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Лист1!$A$1:$K$39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/>
  <c r="H27"/>
  <c r="H28"/>
  <c r="H29"/>
  <c r="H30"/>
  <c r="H31"/>
  <c r="H32"/>
  <c r="H33"/>
  <c r="H34"/>
  <c r="H35"/>
  <c r="H36"/>
  <c r="H37"/>
  <c r="H38"/>
  <c r="H39"/>
  <c r="H25"/>
  <c r="H8"/>
  <c r="H9"/>
  <c r="H18" l="1"/>
  <c r="H19"/>
  <c r="H20"/>
  <c r="H21"/>
  <c r="H22"/>
  <c r="H23"/>
  <c r="H24"/>
  <c r="H17"/>
  <c r="H10" l="1"/>
  <c r="H11"/>
  <c r="H12"/>
  <c r="H13"/>
  <c r="H14"/>
  <c r="H15"/>
  <c r="H16"/>
</calcChain>
</file>

<file path=xl/sharedStrings.xml><?xml version="1.0" encoding="utf-8"?>
<sst xmlns="http://schemas.openxmlformats.org/spreadsheetml/2006/main" count="237" uniqueCount="73">
  <si>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</si>
  <si>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</si>
  <si>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</si>
  <si>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</si>
  <si>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</si>
  <si>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</si>
  <si>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</si>
  <si>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</si>
  <si>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</si>
  <si>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</si>
  <si>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</si>
  <si>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фл</t>
  </si>
  <si>
    <t>кг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</si>
  <si>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</si>
  <si>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</si>
  <si>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</si>
  <si>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уп</t>
  </si>
  <si>
    <t>Питательная среда</t>
  </si>
  <si>
    <t xml:space="preserve">Питательная среда для выделения энтеробактерии сухая 250гр , Агар Эндо ГРМ </t>
  </si>
  <si>
    <t>Питательный бульон для культивирования микроорганизмов сухой по 250гр ГРМ</t>
  </si>
  <si>
    <t xml:space="preserve"> Питательный среда для контроля стерилности, Тиоглюколевая  </t>
  </si>
  <si>
    <t>Питательная бульон</t>
  </si>
  <si>
    <t>Питательный бульон Сабуро сухой по 250гр</t>
  </si>
  <si>
    <t>Питательная среда для выделения  коринебактерии, Коринебакагар 250гр сухой</t>
  </si>
  <si>
    <t>Диски с ванкомицином</t>
  </si>
  <si>
    <t>№5, 50 шт х 1, 30мкг</t>
  </si>
  <si>
    <t>Диски с офлоксацином</t>
  </si>
  <si>
    <t>№5, 50 шт х 1, 5 мкг</t>
  </si>
  <si>
    <t>диски  с  левофлаксацином</t>
  </si>
  <si>
    <t>Диски с меропенем</t>
  </si>
  <si>
    <t>№5, 50 шт х 1, 10 мкг</t>
  </si>
  <si>
    <t>Диски с  азитромицином</t>
  </si>
  <si>
    <t>№5, 50 шт х 1, 15 мкг</t>
  </si>
  <si>
    <t>Диски с  гентомицином</t>
  </si>
  <si>
    <t>№5, 50 шт х 1, 50 мкг</t>
  </si>
  <si>
    <t>№5, 50 шт х 1, 30 мкг</t>
  </si>
  <si>
    <t>Диски с цефозолином</t>
  </si>
  <si>
    <t>Диски с цефтриаксоном</t>
  </si>
  <si>
    <t>№5, 50 шт х 1,</t>
  </si>
  <si>
    <t>Диски с амикацином</t>
  </si>
  <si>
    <t>Диски  с  ампициллином/сульбактам 10 мкг</t>
  </si>
  <si>
    <t>Диски с ципрофлоксацином</t>
  </si>
  <si>
    <t>Диски с бензилпенициллином</t>
  </si>
  <si>
    <t>Петля м\б,стерильные п\с</t>
  </si>
  <si>
    <t xml:space="preserve">1+10 мкл  № 20 </t>
  </si>
  <si>
    <t>Пробирка полимерная с наполнителем (зондом с вискозным наконечником)</t>
  </si>
  <si>
    <t>Глюкоза х.ч</t>
  </si>
  <si>
    <t>Химическии чистый порошок,сухой</t>
  </si>
  <si>
    <t xml:space="preserve">Глицерин х/ч </t>
  </si>
  <si>
    <t xml:space="preserve">химическии чистый </t>
  </si>
  <si>
    <t>Плазма кроличья</t>
  </si>
  <si>
    <t>Цитратная сухая 1 мл№10</t>
  </si>
  <si>
    <t>Норм.лошад.сыворотка</t>
  </si>
  <si>
    <t>Для бактериологических питательных сред,100 мл</t>
  </si>
  <si>
    <t>Диски с цефуроксимом</t>
  </si>
  <si>
    <t>Зинацеф,Кетоцеф,Цефотен 100шт х 1фл.(30мкг)</t>
  </si>
  <si>
    <t>Диски с тобрамицином</t>
  </si>
  <si>
    <t>30 мкг №100</t>
  </si>
  <si>
    <t>Соль х/ч</t>
  </si>
  <si>
    <t>Объявление о проведении  закупок медицинских изделий (бактериологическая лабораторных реагентов) способом запроса ценовых предложений</t>
  </si>
  <si>
    <t xml:space="preserve"> с 12.00 часов 27 апреля 2020 года  до 12.00 часов  05 мая 2020 года по адресу: 160024, Республика Казахстан, город Шымкент, мкр. Нурсат, 188 строение, кабинет юриста.</t>
  </si>
  <si>
    <t>14.00 часов 05 мая 2020 года по адресу: 160024, Республика Казахстан, город Шымкент, мкр. Нурсат, 188 строение</t>
  </si>
  <si>
    <t xml:space="preserve">Компонентны питательных среда Пептон </t>
  </si>
  <si>
    <t>Компонентны питательных среда Пептон сухой 250гр</t>
  </si>
  <si>
    <t>Лакмусовая (индикаторная ) бумага для орпеделения Рн</t>
  </si>
  <si>
    <t>Калибратор для Рн</t>
  </si>
  <si>
    <t>Densi CHEK Plus Standart Kit</t>
  </si>
  <si>
    <t>№5, 100 шт х 1, 10 мкг</t>
  </si>
  <si>
    <t xml:space="preserve">диски  с  цефиксимом 50карт, </t>
  </si>
  <si>
    <t xml:space="preserve">Пробирка полимерная с наполнителем (зондом с вискозным наконечником) стерильный №100 </t>
  </si>
  <si>
    <t xml:space="preserve">VITEK 2 GN из комплекта Анализатор автоматический микробиологический Vitek 2 Compact
(ферментирующие и неферментирующие грамотрицательные палочки, в том числе высоко вирулентные виды)
</t>
  </si>
  <si>
    <t>Пластиковые карты GN, состоящие из 64 ячеек заполненных различными видами биохимических субстратов, для идентификации Грамм негативных микроорганизмов на автоматическом микробиологическом анализаторе VITEK 2 Compact</t>
  </si>
  <si>
    <t>соль х/ч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</si>
</sst>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9"/>
  <sheetViews>
    <sheetView tabSelected="1" view="pageBreakPreview" zoomScale="89" zoomScaleNormal="100" zoomScaleSheetLayoutView="89" workbookViewId="0">
      <selection activeCell="K39" sqref="K39"/>
    </sheetView>
  </sheetViews>
  <sheetFormatPr defaultRowHeight="18.75"/>
  <cols>
    <col min="1" max="1" width="5.5703125" style="1" customWidth="1"/>
    <col min="2" max="2" width="38.5703125" style="9" customWidth="1"/>
    <col min="3" max="3" width="36.5703125" style="14" customWidth="1"/>
    <col min="4" max="4" width="10.7109375" style="9" customWidth="1"/>
    <col min="5" max="5" width="11.42578125" style="11" customWidth="1"/>
    <col min="6" max="6" width="13.5703125" style="11" customWidth="1"/>
    <col min="7" max="7" width="29" style="8" customWidth="1"/>
    <col min="8" max="8" width="16.28515625" style="11" customWidth="1"/>
    <col min="9" max="9" width="18" style="1" customWidth="1"/>
    <col min="10" max="10" width="43" style="9" customWidth="1"/>
    <col min="11" max="11" width="30.28515625" style="9" customWidth="1"/>
    <col min="12" max="16384" width="9.140625" style="1"/>
  </cols>
  <sheetData>
    <row r="3" spans="1:15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</row>
    <row r="4" spans="1:15">
      <c r="A4" s="4"/>
    </row>
    <row r="5" spans="1:15">
      <c r="A5" s="22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"/>
    </row>
    <row r="6" spans="1:15">
      <c r="I6" s="2"/>
      <c r="K6" s="14"/>
      <c r="L6" s="2"/>
      <c r="M6" s="2"/>
      <c r="N6" s="2"/>
      <c r="O6" s="2"/>
    </row>
    <row r="7" spans="1:15" ht="85.5">
      <c r="A7" s="5" t="s">
        <v>0</v>
      </c>
      <c r="B7" s="16" t="s">
        <v>8</v>
      </c>
      <c r="C7" s="17" t="s">
        <v>13</v>
      </c>
      <c r="D7" s="18" t="s">
        <v>2</v>
      </c>
      <c r="E7" s="18" t="s">
        <v>3</v>
      </c>
      <c r="F7" s="18" t="s">
        <v>1</v>
      </c>
      <c r="G7" s="19" t="s">
        <v>4</v>
      </c>
      <c r="H7" s="18" t="s">
        <v>9</v>
      </c>
      <c r="I7" s="20" t="s">
        <v>5</v>
      </c>
      <c r="J7" s="18" t="s">
        <v>6</v>
      </c>
      <c r="K7" s="18" t="s">
        <v>7</v>
      </c>
      <c r="L7" s="3"/>
    </row>
    <row r="8" spans="1:15" ht="84.75" customHeight="1">
      <c r="A8" s="7">
        <v>1</v>
      </c>
      <c r="B8" s="10" t="s">
        <v>62</v>
      </c>
      <c r="C8" s="10" t="s">
        <v>63</v>
      </c>
      <c r="D8" s="10" t="s">
        <v>12</v>
      </c>
      <c r="E8" s="10">
        <v>0.5</v>
      </c>
      <c r="F8" s="10">
        <v>44797</v>
      </c>
      <c r="G8" s="10" t="s">
        <v>15</v>
      </c>
      <c r="H8" s="12">
        <f>E8*F8</f>
        <v>22398.5</v>
      </c>
      <c r="I8" s="6" t="s">
        <v>14</v>
      </c>
      <c r="J8" s="15" t="s">
        <v>60</v>
      </c>
      <c r="K8" s="15" t="s">
        <v>61</v>
      </c>
      <c r="L8" s="3"/>
    </row>
    <row r="9" spans="1:15" ht="78.75">
      <c r="A9" s="7">
        <v>2</v>
      </c>
      <c r="B9" s="10" t="s">
        <v>17</v>
      </c>
      <c r="C9" s="10" t="s">
        <v>18</v>
      </c>
      <c r="D9" s="10" t="s">
        <v>12</v>
      </c>
      <c r="E9" s="10">
        <v>5</v>
      </c>
      <c r="F9" s="10">
        <v>28219</v>
      </c>
      <c r="G9" s="10" t="s">
        <v>15</v>
      </c>
      <c r="H9" s="12">
        <f>E9*F9</f>
        <v>141095</v>
      </c>
      <c r="I9" s="6" t="s">
        <v>14</v>
      </c>
      <c r="J9" s="15" t="s">
        <v>60</v>
      </c>
      <c r="K9" s="15" t="s">
        <v>61</v>
      </c>
      <c r="L9" s="3"/>
    </row>
    <row r="10" spans="1:15" ht="78.75">
      <c r="A10" s="7">
        <v>3</v>
      </c>
      <c r="B10" s="10" t="s">
        <v>64</v>
      </c>
      <c r="C10" s="10" t="s">
        <v>64</v>
      </c>
      <c r="D10" s="10" t="s">
        <v>16</v>
      </c>
      <c r="E10" s="10">
        <v>5</v>
      </c>
      <c r="F10" s="10">
        <v>12000</v>
      </c>
      <c r="G10" s="10" t="s">
        <v>15</v>
      </c>
      <c r="H10" s="12">
        <f t="shared" ref="H10:H16" si="0">E10*F10</f>
        <v>60000</v>
      </c>
      <c r="I10" s="6" t="s">
        <v>14</v>
      </c>
      <c r="J10" s="15" t="s">
        <v>60</v>
      </c>
      <c r="K10" s="15" t="s">
        <v>61</v>
      </c>
    </row>
    <row r="11" spans="1:15" ht="78.75">
      <c r="A11" s="7">
        <v>4</v>
      </c>
      <c r="B11" s="10" t="s">
        <v>65</v>
      </c>
      <c r="C11" s="10" t="s">
        <v>65</v>
      </c>
      <c r="D11" s="10" t="s">
        <v>16</v>
      </c>
      <c r="E11" s="10">
        <v>2</v>
      </c>
      <c r="F11" s="10">
        <v>18000</v>
      </c>
      <c r="G11" s="10" t="s">
        <v>15</v>
      </c>
      <c r="H11" s="12">
        <f t="shared" si="0"/>
        <v>36000</v>
      </c>
      <c r="I11" s="6" t="s">
        <v>14</v>
      </c>
      <c r="J11" s="15" t="s">
        <v>60</v>
      </c>
      <c r="K11" s="15" t="s">
        <v>61</v>
      </c>
    </row>
    <row r="12" spans="1:15" ht="78.75">
      <c r="A12" s="7">
        <v>5</v>
      </c>
      <c r="B12" s="10" t="s">
        <v>66</v>
      </c>
      <c r="C12" s="10" t="s">
        <v>66</v>
      </c>
      <c r="D12" s="10" t="s">
        <v>16</v>
      </c>
      <c r="E12" s="10">
        <v>1</v>
      </c>
      <c r="F12" s="10">
        <v>28000</v>
      </c>
      <c r="G12" s="10" t="s">
        <v>15</v>
      </c>
      <c r="H12" s="12">
        <f t="shared" si="0"/>
        <v>28000</v>
      </c>
      <c r="I12" s="6" t="s">
        <v>14</v>
      </c>
      <c r="J12" s="15" t="s">
        <v>60</v>
      </c>
      <c r="K12" s="15" t="s">
        <v>61</v>
      </c>
    </row>
    <row r="13" spans="1:15" ht="78.75">
      <c r="A13" s="7">
        <v>6</v>
      </c>
      <c r="B13" s="10" t="s">
        <v>17</v>
      </c>
      <c r="C13" s="10" t="s">
        <v>19</v>
      </c>
      <c r="D13" s="10" t="s">
        <v>12</v>
      </c>
      <c r="E13" s="10">
        <v>0.5</v>
      </c>
      <c r="F13" s="10">
        <v>34267</v>
      </c>
      <c r="G13" s="10" t="s">
        <v>15</v>
      </c>
      <c r="H13" s="12">
        <f t="shared" si="0"/>
        <v>17133.5</v>
      </c>
      <c r="I13" s="6" t="s">
        <v>14</v>
      </c>
      <c r="J13" s="15" t="s">
        <v>60</v>
      </c>
      <c r="K13" s="15" t="s">
        <v>61</v>
      </c>
    </row>
    <row r="14" spans="1:15" ht="78.75">
      <c r="A14" s="7">
        <v>7</v>
      </c>
      <c r="B14" s="10" t="s">
        <v>17</v>
      </c>
      <c r="C14" s="10" t="s">
        <v>20</v>
      </c>
      <c r="D14" s="10" t="s">
        <v>12</v>
      </c>
      <c r="E14" s="10">
        <v>1</v>
      </c>
      <c r="F14" s="10">
        <v>51732</v>
      </c>
      <c r="G14" s="10" t="s">
        <v>15</v>
      </c>
      <c r="H14" s="12">
        <f t="shared" si="0"/>
        <v>51732</v>
      </c>
      <c r="I14" s="6" t="s">
        <v>14</v>
      </c>
      <c r="J14" s="15" t="s">
        <v>60</v>
      </c>
      <c r="K14" s="15" t="s">
        <v>61</v>
      </c>
    </row>
    <row r="15" spans="1:15" ht="78.75">
      <c r="A15" s="7">
        <v>8</v>
      </c>
      <c r="B15" s="10" t="s">
        <v>21</v>
      </c>
      <c r="C15" s="10" t="s">
        <v>22</v>
      </c>
      <c r="D15" s="10" t="s">
        <v>12</v>
      </c>
      <c r="E15" s="10">
        <v>2</v>
      </c>
      <c r="F15" s="10">
        <v>34267</v>
      </c>
      <c r="G15" s="10" t="s">
        <v>15</v>
      </c>
      <c r="H15" s="12">
        <f t="shared" si="0"/>
        <v>68534</v>
      </c>
      <c r="I15" s="6" t="s">
        <v>14</v>
      </c>
      <c r="J15" s="15" t="s">
        <v>60</v>
      </c>
      <c r="K15" s="15" t="s">
        <v>61</v>
      </c>
    </row>
    <row r="16" spans="1:15" ht="78.75">
      <c r="A16" s="7">
        <v>9</v>
      </c>
      <c r="B16" s="10" t="s">
        <v>17</v>
      </c>
      <c r="C16" s="10" t="s">
        <v>23</v>
      </c>
      <c r="D16" s="10" t="s">
        <v>12</v>
      </c>
      <c r="E16" s="10">
        <v>1</v>
      </c>
      <c r="F16" s="10">
        <v>56200</v>
      </c>
      <c r="G16" s="10" t="s">
        <v>15</v>
      </c>
      <c r="H16" s="12">
        <f t="shared" si="0"/>
        <v>56200</v>
      </c>
      <c r="I16" s="6" t="s">
        <v>14</v>
      </c>
      <c r="J16" s="15" t="s">
        <v>60</v>
      </c>
      <c r="K16" s="15" t="s">
        <v>61</v>
      </c>
    </row>
    <row r="17" spans="1:11" ht="78.75">
      <c r="A17" s="7">
        <v>10</v>
      </c>
      <c r="B17" s="10" t="s">
        <v>24</v>
      </c>
      <c r="C17" s="10" t="s">
        <v>25</v>
      </c>
      <c r="D17" s="10" t="s">
        <v>16</v>
      </c>
      <c r="E17" s="10">
        <v>7</v>
      </c>
      <c r="F17" s="10">
        <v>5000</v>
      </c>
      <c r="G17" s="10" t="s">
        <v>15</v>
      </c>
      <c r="H17" s="13">
        <f>E17*F17</f>
        <v>35000</v>
      </c>
      <c r="I17" s="6" t="s">
        <v>14</v>
      </c>
      <c r="J17" s="15" t="s">
        <v>60</v>
      </c>
      <c r="K17" s="15" t="s">
        <v>61</v>
      </c>
    </row>
    <row r="18" spans="1:11" ht="78.75">
      <c r="A18" s="7">
        <v>11</v>
      </c>
      <c r="B18" s="10" t="s">
        <v>26</v>
      </c>
      <c r="C18" s="10" t="s">
        <v>27</v>
      </c>
      <c r="D18" s="10" t="s">
        <v>16</v>
      </c>
      <c r="E18" s="10">
        <v>7</v>
      </c>
      <c r="F18" s="10">
        <v>5000</v>
      </c>
      <c r="G18" s="10" t="s">
        <v>15</v>
      </c>
      <c r="H18" s="13">
        <f t="shared" ref="H18:H24" si="1">E18*F18</f>
        <v>35000</v>
      </c>
      <c r="I18" s="6" t="s">
        <v>14</v>
      </c>
      <c r="J18" s="15" t="s">
        <v>60</v>
      </c>
      <c r="K18" s="15" t="s">
        <v>61</v>
      </c>
    </row>
    <row r="19" spans="1:11" ht="78.75">
      <c r="A19" s="7">
        <v>12</v>
      </c>
      <c r="B19" s="10" t="s">
        <v>28</v>
      </c>
      <c r="C19" s="10" t="s">
        <v>27</v>
      </c>
      <c r="D19" s="10" t="s">
        <v>16</v>
      </c>
      <c r="E19" s="10">
        <v>7</v>
      </c>
      <c r="F19" s="10">
        <v>5000</v>
      </c>
      <c r="G19" s="10" t="s">
        <v>15</v>
      </c>
      <c r="H19" s="13">
        <f t="shared" si="1"/>
        <v>35000</v>
      </c>
      <c r="I19" s="6" t="s">
        <v>14</v>
      </c>
      <c r="J19" s="15" t="s">
        <v>60</v>
      </c>
      <c r="K19" s="15" t="s">
        <v>61</v>
      </c>
    </row>
    <row r="20" spans="1:11" ht="78.75">
      <c r="A20" s="7">
        <v>13</v>
      </c>
      <c r="B20" s="10" t="s">
        <v>29</v>
      </c>
      <c r="C20" s="10" t="s">
        <v>67</v>
      </c>
      <c r="D20" s="10" t="s">
        <v>16</v>
      </c>
      <c r="E20" s="10">
        <v>3</v>
      </c>
      <c r="F20" s="10">
        <v>42800</v>
      </c>
      <c r="G20" s="10" t="s">
        <v>15</v>
      </c>
      <c r="H20" s="13">
        <f t="shared" si="1"/>
        <v>128400</v>
      </c>
      <c r="I20" s="6" t="s">
        <v>14</v>
      </c>
      <c r="J20" s="15" t="s">
        <v>60</v>
      </c>
      <c r="K20" s="15" t="s">
        <v>61</v>
      </c>
    </row>
    <row r="21" spans="1:11" ht="78.75">
      <c r="A21" s="7">
        <v>14</v>
      </c>
      <c r="B21" s="10" t="s">
        <v>31</v>
      </c>
      <c r="C21" s="10" t="s">
        <v>32</v>
      </c>
      <c r="D21" s="10" t="s">
        <v>16</v>
      </c>
      <c r="E21" s="10">
        <v>7</v>
      </c>
      <c r="F21" s="10">
        <v>5000</v>
      </c>
      <c r="G21" s="10" t="s">
        <v>15</v>
      </c>
      <c r="H21" s="13">
        <f t="shared" si="1"/>
        <v>35000</v>
      </c>
      <c r="I21" s="6" t="s">
        <v>14</v>
      </c>
      <c r="J21" s="15" t="s">
        <v>60</v>
      </c>
      <c r="K21" s="15" t="s">
        <v>61</v>
      </c>
    </row>
    <row r="22" spans="1:11" ht="78.75">
      <c r="A22" s="7">
        <v>15</v>
      </c>
      <c r="B22" s="10" t="s">
        <v>33</v>
      </c>
      <c r="C22" s="10" t="s">
        <v>34</v>
      </c>
      <c r="D22" s="10" t="s">
        <v>16</v>
      </c>
      <c r="E22" s="10">
        <v>7</v>
      </c>
      <c r="F22" s="10">
        <v>5000</v>
      </c>
      <c r="G22" s="10" t="s">
        <v>15</v>
      </c>
      <c r="H22" s="13">
        <f t="shared" si="1"/>
        <v>35000</v>
      </c>
      <c r="I22" s="6" t="s">
        <v>14</v>
      </c>
      <c r="J22" s="15" t="s">
        <v>60</v>
      </c>
      <c r="K22" s="15" t="s">
        <v>61</v>
      </c>
    </row>
    <row r="23" spans="1:11" ht="78.75">
      <c r="A23" s="7">
        <v>16</v>
      </c>
      <c r="B23" s="10" t="s">
        <v>36</v>
      </c>
      <c r="C23" s="10" t="s">
        <v>35</v>
      </c>
      <c r="D23" s="10" t="s">
        <v>16</v>
      </c>
      <c r="E23" s="10">
        <v>7</v>
      </c>
      <c r="F23" s="10">
        <v>5000</v>
      </c>
      <c r="G23" s="10" t="s">
        <v>15</v>
      </c>
      <c r="H23" s="13">
        <f t="shared" si="1"/>
        <v>35000</v>
      </c>
      <c r="I23" s="6" t="s">
        <v>14</v>
      </c>
      <c r="J23" s="15" t="s">
        <v>60</v>
      </c>
      <c r="K23" s="15" t="s">
        <v>61</v>
      </c>
    </row>
    <row r="24" spans="1:11" ht="78.75">
      <c r="A24" s="7">
        <v>17</v>
      </c>
      <c r="B24" s="10" t="s">
        <v>37</v>
      </c>
      <c r="C24" s="10" t="s">
        <v>35</v>
      </c>
      <c r="D24" s="10" t="s">
        <v>16</v>
      </c>
      <c r="E24" s="10">
        <v>7</v>
      </c>
      <c r="F24" s="10">
        <v>5000</v>
      </c>
      <c r="G24" s="10" t="s">
        <v>15</v>
      </c>
      <c r="H24" s="13">
        <f t="shared" si="1"/>
        <v>35000</v>
      </c>
      <c r="I24" s="6" t="s">
        <v>14</v>
      </c>
      <c r="J24" s="15" t="s">
        <v>60</v>
      </c>
      <c r="K24" s="15" t="s">
        <v>61</v>
      </c>
    </row>
    <row r="25" spans="1:11" ht="78.75">
      <c r="A25" s="7">
        <v>18</v>
      </c>
      <c r="B25" s="10" t="s">
        <v>68</v>
      </c>
      <c r="C25" s="10" t="s">
        <v>38</v>
      </c>
      <c r="D25" s="10" t="s">
        <v>16</v>
      </c>
      <c r="E25" s="10">
        <v>7</v>
      </c>
      <c r="F25" s="10">
        <v>5000</v>
      </c>
      <c r="G25" s="10" t="s">
        <v>15</v>
      </c>
      <c r="H25" s="13">
        <f>E25*F25</f>
        <v>35000</v>
      </c>
      <c r="I25" s="6" t="s">
        <v>14</v>
      </c>
      <c r="J25" s="15" t="s">
        <v>60</v>
      </c>
      <c r="K25" s="15" t="s">
        <v>61</v>
      </c>
    </row>
    <row r="26" spans="1:11" ht="78.75">
      <c r="A26" s="7">
        <v>19</v>
      </c>
      <c r="B26" s="10" t="s">
        <v>39</v>
      </c>
      <c r="C26" s="10" t="s">
        <v>35</v>
      </c>
      <c r="D26" s="10" t="s">
        <v>16</v>
      </c>
      <c r="E26" s="10">
        <v>7</v>
      </c>
      <c r="F26" s="10">
        <v>5000</v>
      </c>
      <c r="G26" s="10" t="s">
        <v>15</v>
      </c>
      <c r="H26" s="13">
        <f t="shared" ref="H26:H39" si="2">E26*F26</f>
        <v>35000</v>
      </c>
      <c r="I26" s="6" t="s">
        <v>14</v>
      </c>
      <c r="J26" s="15" t="s">
        <v>60</v>
      </c>
      <c r="K26" s="15" t="s">
        <v>61</v>
      </c>
    </row>
    <row r="27" spans="1:11" ht="78.75">
      <c r="A27" s="7">
        <v>20</v>
      </c>
      <c r="B27" s="10" t="s">
        <v>40</v>
      </c>
      <c r="C27" s="10" t="s">
        <v>30</v>
      </c>
      <c r="D27" s="10" t="s">
        <v>16</v>
      </c>
      <c r="E27" s="10">
        <v>7</v>
      </c>
      <c r="F27" s="10">
        <v>5000</v>
      </c>
      <c r="G27" s="10" t="s">
        <v>15</v>
      </c>
      <c r="H27" s="13">
        <f t="shared" si="2"/>
        <v>35000</v>
      </c>
      <c r="I27" s="6" t="s">
        <v>14</v>
      </c>
      <c r="J27" s="15" t="s">
        <v>60</v>
      </c>
      <c r="K27" s="15" t="s">
        <v>61</v>
      </c>
    </row>
    <row r="28" spans="1:11" ht="78.75">
      <c r="A28" s="7">
        <v>21</v>
      </c>
      <c r="B28" s="10" t="s">
        <v>41</v>
      </c>
      <c r="C28" s="10" t="s">
        <v>35</v>
      </c>
      <c r="D28" s="10" t="s">
        <v>16</v>
      </c>
      <c r="E28" s="10">
        <v>7</v>
      </c>
      <c r="F28" s="10">
        <v>5000</v>
      </c>
      <c r="G28" s="10" t="s">
        <v>15</v>
      </c>
      <c r="H28" s="13">
        <f t="shared" si="2"/>
        <v>35000</v>
      </c>
      <c r="I28" s="6" t="s">
        <v>14</v>
      </c>
      <c r="J28" s="15" t="s">
        <v>60</v>
      </c>
      <c r="K28" s="15" t="s">
        <v>61</v>
      </c>
    </row>
    <row r="29" spans="1:11" ht="78.75">
      <c r="A29" s="7">
        <v>22</v>
      </c>
      <c r="B29" s="10" t="s">
        <v>42</v>
      </c>
      <c r="C29" s="10" t="s">
        <v>30</v>
      </c>
      <c r="D29" s="10" t="s">
        <v>16</v>
      </c>
      <c r="E29" s="10">
        <v>7</v>
      </c>
      <c r="F29" s="10">
        <v>5000</v>
      </c>
      <c r="G29" s="10" t="s">
        <v>15</v>
      </c>
      <c r="H29" s="13">
        <f t="shared" si="2"/>
        <v>35000</v>
      </c>
      <c r="I29" s="6" t="s">
        <v>14</v>
      </c>
      <c r="J29" s="15" t="s">
        <v>60</v>
      </c>
      <c r="K29" s="15" t="s">
        <v>61</v>
      </c>
    </row>
    <row r="30" spans="1:11" ht="78.75">
      <c r="A30" s="7">
        <v>23</v>
      </c>
      <c r="B30" s="10" t="s">
        <v>43</v>
      </c>
      <c r="C30" s="10" t="s">
        <v>44</v>
      </c>
      <c r="D30" s="10" t="s">
        <v>16</v>
      </c>
      <c r="E30" s="10">
        <v>100</v>
      </c>
      <c r="F30" s="10">
        <v>313</v>
      </c>
      <c r="G30" s="10" t="s">
        <v>15</v>
      </c>
      <c r="H30" s="13">
        <f t="shared" si="2"/>
        <v>31300</v>
      </c>
      <c r="I30" s="6" t="s">
        <v>14</v>
      </c>
      <c r="J30" s="15" t="s">
        <v>60</v>
      </c>
      <c r="K30" s="15" t="s">
        <v>61</v>
      </c>
    </row>
    <row r="31" spans="1:11" ht="78.75">
      <c r="A31" s="7">
        <v>24</v>
      </c>
      <c r="B31" s="10" t="s">
        <v>45</v>
      </c>
      <c r="C31" s="10" t="s">
        <v>69</v>
      </c>
      <c r="D31" s="10" t="s">
        <v>16</v>
      </c>
      <c r="E31" s="10">
        <v>10</v>
      </c>
      <c r="F31" s="10">
        <v>19800</v>
      </c>
      <c r="G31" s="10" t="s">
        <v>15</v>
      </c>
      <c r="H31" s="13">
        <f t="shared" si="2"/>
        <v>198000</v>
      </c>
      <c r="I31" s="6" t="s">
        <v>14</v>
      </c>
      <c r="J31" s="15" t="s">
        <v>60</v>
      </c>
      <c r="K31" s="15" t="s">
        <v>61</v>
      </c>
    </row>
    <row r="32" spans="1:11" ht="78.75">
      <c r="A32" s="7">
        <v>25</v>
      </c>
      <c r="B32" s="10" t="s">
        <v>46</v>
      </c>
      <c r="C32" s="10" t="s">
        <v>47</v>
      </c>
      <c r="D32" s="10" t="s">
        <v>12</v>
      </c>
      <c r="E32" s="10">
        <v>1</v>
      </c>
      <c r="F32" s="10">
        <v>5500</v>
      </c>
      <c r="G32" s="10" t="s">
        <v>15</v>
      </c>
      <c r="H32" s="13">
        <f t="shared" si="2"/>
        <v>5500</v>
      </c>
      <c r="I32" s="6" t="s">
        <v>14</v>
      </c>
      <c r="J32" s="15" t="s">
        <v>60</v>
      </c>
      <c r="K32" s="15" t="s">
        <v>61</v>
      </c>
    </row>
    <row r="33" spans="1:11" ht="78.75">
      <c r="A33" s="7">
        <v>26</v>
      </c>
      <c r="B33" s="10" t="s">
        <v>48</v>
      </c>
      <c r="C33" s="10" t="s">
        <v>49</v>
      </c>
      <c r="D33" s="10" t="s">
        <v>12</v>
      </c>
      <c r="E33" s="10">
        <v>1</v>
      </c>
      <c r="F33" s="10">
        <v>9000</v>
      </c>
      <c r="G33" s="10" t="s">
        <v>15</v>
      </c>
      <c r="H33" s="13">
        <f t="shared" si="2"/>
        <v>9000</v>
      </c>
      <c r="I33" s="6" t="s">
        <v>14</v>
      </c>
      <c r="J33" s="15" t="s">
        <v>60</v>
      </c>
      <c r="K33" s="15" t="s">
        <v>61</v>
      </c>
    </row>
    <row r="34" spans="1:11" ht="78.75">
      <c r="A34" s="7">
        <v>27</v>
      </c>
      <c r="B34" s="10" t="s">
        <v>50</v>
      </c>
      <c r="C34" s="10" t="s">
        <v>51</v>
      </c>
      <c r="D34" s="10" t="s">
        <v>16</v>
      </c>
      <c r="E34" s="10">
        <v>3</v>
      </c>
      <c r="F34" s="10">
        <v>20563</v>
      </c>
      <c r="G34" s="10" t="s">
        <v>15</v>
      </c>
      <c r="H34" s="13">
        <f t="shared" si="2"/>
        <v>61689</v>
      </c>
      <c r="I34" s="6" t="s">
        <v>14</v>
      </c>
      <c r="J34" s="15" t="s">
        <v>60</v>
      </c>
      <c r="K34" s="15" t="s">
        <v>61</v>
      </c>
    </row>
    <row r="35" spans="1:11" ht="78.75">
      <c r="A35" s="7">
        <v>28</v>
      </c>
      <c r="B35" s="10" t="s">
        <v>52</v>
      </c>
      <c r="C35" s="10" t="s">
        <v>53</v>
      </c>
      <c r="D35" s="10" t="s">
        <v>16</v>
      </c>
      <c r="E35" s="10">
        <v>2</v>
      </c>
      <c r="F35" s="10">
        <v>45700</v>
      </c>
      <c r="G35" s="10" t="s">
        <v>15</v>
      </c>
      <c r="H35" s="13">
        <f t="shared" si="2"/>
        <v>91400</v>
      </c>
      <c r="I35" s="6" t="s">
        <v>14</v>
      </c>
      <c r="J35" s="15" t="s">
        <v>60</v>
      </c>
      <c r="K35" s="15" t="s">
        <v>61</v>
      </c>
    </row>
    <row r="36" spans="1:11" ht="78.75">
      <c r="A36" s="7">
        <v>29</v>
      </c>
      <c r="B36" s="10" t="s">
        <v>54</v>
      </c>
      <c r="C36" s="10" t="s">
        <v>55</v>
      </c>
      <c r="D36" s="10" t="s">
        <v>11</v>
      </c>
      <c r="E36" s="10">
        <v>7</v>
      </c>
      <c r="F36" s="10">
        <v>5000</v>
      </c>
      <c r="G36" s="10" t="s">
        <v>15</v>
      </c>
      <c r="H36" s="13">
        <f t="shared" si="2"/>
        <v>35000</v>
      </c>
      <c r="I36" s="6" t="s">
        <v>14</v>
      </c>
      <c r="J36" s="15" t="s">
        <v>60</v>
      </c>
      <c r="K36" s="15" t="s">
        <v>61</v>
      </c>
    </row>
    <row r="37" spans="1:11" ht="78.75">
      <c r="A37" s="7">
        <v>30</v>
      </c>
      <c r="B37" s="10" t="s">
        <v>56</v>
      </c>
      <c r="C37" s="10" t="s">
        <v>57</v>
      </c>
      <c r="D37" s="10" t="s">
        <v>11</v>
      </c>
      <c r="E37" s="10">
        <v>7</v>
      </c>
      <c r="F37" s="10">
        <v>5000</v>
      </c>
      <c r="G37" s="10" t="s">
        <v>15</v>
      </c>
      <c r="H37" s="13">
        <f t="shared" si="2"/>
        <v>35000</v>
      </c>
      <c r="I37" s="6" t="s">
        <v>14</v>
      </c>
      <c r="J37" s="15" t="s">
        <v>60</v>
      </c>
      <c r="K37" s="15" t="s">
        <v>61</v>
      </c>
    </row>
    <row r="38" spans="1:11" ht="141.75">
      <c r="A38" s="7">
        <v>31</v>
      </c>
      <c r="B38" s="10" t="s">
        <v>70</v>
      </c>
      <c r="C38" s="10" t="s">
        <v>71</v>
      </c>
      <c r="D38" s="10" t="s">
        <v>16</v>
      </c>
      <c r="E38" s="10">
        <v>2</v>
      </c>
      <c r="F38" s="10">
        <v>93300</v>
      </c>
      <c r="G38" s="10" t="s">
        <v>15</v>
      </c>
      <c r="H38" s="13">
        <f t="shared" si="2"/>
        <v>186600</v>
      </c>
      <c r="I38" s="6" t="s">
        <v>14</v>
      </c>
      <c r="J38" s="15" t="s">
        <v>60</v>
      </c>
      <c r="K38" s="15" t="s">
        <v>61</v>
      </c>
    </row>
    <row r="39" spans="1:11" ht="78.75">
      <c r="A39" s="7">
        <v>32</v>
      </c>
      <c r="B39" s="10" t="s">
        <v>58</v>
      </c>
      <c r="C39" s="10" t="s">
        <v>72</v>
      </c>
      <c r="D39" s="10" t="s">
        <v>12</v>
      </c>
      <c r="E39" s="10">
        <v>1</v>
      </c>
      <c r="F39" s="10">
        <v>8000</v>
      </c>
      <c r="G39" s="10" t="s">
        <v>15</v>
      </c>
      <c r="H39" s="13">
        <f t="shared" si="2"/>
        <v>8000</v>
      </c>
      <c r="I39" s="6" t="s">
        <v>14</v>
      </c>
      <c r="J39" s="15" t="s">
        <v>60</v>
      </c>
      <c r="K39" s="15" t="s">
        <v>61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2020-04-30T11:34:58Z</dcterms:modified>
</cp:coreProperties>
</file>