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 tabRatio="178"/>
  </bookViews>
  <sheets>
    <sheet name="РБ " sheetId="3" r:id="rId1"/>
  </sheets>
  <definedNames>
    <definedName name="_xlnm._FilterDatabase" localSheetId="0" hidden="1">'РБ '!$A$6:$I$10</definedName>
    <definedName name="_xlnm.Print_Area" localSheetId="0">'РБ '!$A$1:$K$22</definedName>
  </definedNames>
  <calcPr calcId="125725"/>
</workbook>
</file>

<file path=xl/calcChain.xml><?xml version="1.0" encoding="utf-8"?>
<calcChain xmlns="http://schemas.openxmlformats.org/spreadsheetml/2006/main">
  <c r="K8" i="3"/>
  <c r="I8"/>
  <c r="K10"/>
  <c r="K9"/>
  <c r="I9"/>
  <c r="G8"/>
  <c r="G9"/>
  <c r="I10"/>
  <c r="G10" l="1"/>
</calcChain>
</file>

<file path=xl/sharedStrings.xml><?xml version="1.0" encoding="utf-8"?>
<sst xmlns="http://schemas.openxmlformats.org/spreadsheetml/2006/main" count="32" uniqueCount="30">
  <si>
    <t>№ п/п</t>
  </si>
  <si>
    <t>Наименование</t>
  </si>
  <si>
    <t>Ед.изм.</t>
  </si>
  <si>
    <t>Сумма</t>
  </si>
  <si>
    <t>Дополнительная характеристика</t>
  </si>
  <si>
    <t>Кол-во</t>
  </si>
  <si>
    <t>цена</t>
  </si>
  <si>
    <t>сумма</t>
  </si>
  <si>
    <t>Цена</t>
  </si>
  <si>
    <t>Председатель комиссии</t>
  </si>
  <si>
    <t>Новик С.В.</t>
  </si>
  <si>
    <t>Саурбаев Н.М.</t>
  </si>
  <si>
    <t>Ережепов М.К.</t>
  </si>
  <si>
    <t>Члены комиссии</t>
  </si>
  <si>
    <t>Секретарь комиссии</t>
  </si>
  <si>
    <t>Мусилим Т.Н.</t>
  </si>
  <si>
    <t>Диазепам (У)</t>
  </si>
  <si>
    <t>раствор для внутримышеч-ного и внутривенного применения 5мг/мл 2мл</t>
  </si>
  <si>
    <t>ампула</t>
  </si>
  <si>
    <t>Эритромицин****</t>
  </si>
  <si>
    <t>таблетка 250 мг</t>
  </si>
  <si>
    <t>таблетка</t>
  </si>
  <si>
    <t>Ибупрофен</t>
  </si>
  <si>
    <t>Раствор для внутривенного введения, 800 мг/8 мл, 8 мл</t>
  </si>
  <si>
    <t>фл</t>
  </si>
  <si>
    <t>3</t>
  </si>
  <si>
    <t>ТОО "НПО ЗЕРДЕ"</t>
  </si>
  <si>
    <t>Приложение №1 к протоколу №3-A от 23.04.2021г.</t>
  </si>
  <si>
    <t>ШФ ТОО КФК "Медсервис плюс"</t>
  </si>
  <si>
    <t xml:space="preserve">Объявление о проведении  закупок медицинских  изделий способом запроса ценовых предложений          
</t>
  </si>
</sst>
</file>

<file path=xl/styles.xml><?xml version="1.0" encoding="utf-8"?>
<styleSheet xmlns="http://schemas.openxmlformats.org/spreadsheetml/2006/main">
  <numFmts count="2">
    <numFmt numFmtId="164" formatCode="_(* #,##0.00_);_(* \(#,##0.00\);_(* &quot;-&quot;??_);_(@_)"/>
    <numFmt numFmtId="165" formatCode="_-* #,##0\ _₽_-;\-* #,##0\ _₽_-;_-* &quot;-&quot;??\ _₽_-;_-@_-"/>
  </numFmts>
  <fonts count="10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4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0"/>
      <name val="Arial Cyr"/>
      <charset val="204"/>
    </font>
    <font>
      <sz val="20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6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164" fontId="1" fillId="0" borderId="0" applyFont="0" applyFill="0" applyBorder="0" applyAlignment="0" applyProtection="0"/>
    <xf numFmtId="0" fontId="6" fillId="0" borderId="0"/>
    <xf numFmtId="0" fontId="6" fillId="0" borderId="0">
      <alignment horizontal="center"/>
    </xf>
  </cellStyleXfs>
  <cellXfs count="27">
    <xf numFmtId="0" fontId="0" fillId="0" borderId="0" xfId="0"/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left" vertical="center"/>
    </xf>
    <xf numFmtId="0" fontId="4" fillId="0" borderId="0" xfId="0" applyFont="1" applyFill="1" applyAlignment="1">
      <alignment horizontal="left" vertical="center" wrapText="1"/>
    </xf>
    <xf numFmtId="4" fontId="4" fillId="0" borderId="0" xfId="0" applyNumberFormat="1" applyFont="1" applyFill="1" applyAlignment="1">
      <alignment horizontal="center" vertical="center"/>
    </xf>
    <xf numFmtId="165" fontId="5" fillId="0" borderId="1" xfId="0" applyNumberFormat="1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4" fontId="8" fillId="0" borderId="1" xfId="4" applyNumberFormat="1" applyFont="1" applyFill="1" applyBorder="1" applyAlignment="1">
      <alignment horizontal="left" vertical="center" wrapText="1"/>
    </xf>
    <xf numFmtId="0" fontId="5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left" vertical="center"/>
    </xf>
    <xf numFmtId="0" fontId="5" fillId="0" borderId="0" xfId="0" applyFont="1" applyFill="1" applyAlignment="1">
      <alignment horizontal="left" vertical="center" wrapText="1"/>
    </xf>
    <xf numFmtId="4" fontId="5" fillId="0" borderId="0" xfId="0" applyNumberFormat="1" applyFont="1" applyFill="1" applyAlignment="1">
      <alignment horizontal="left" vertical="center"/>
    </xf>
    <xf numFmtId="0" fontId="9" fillId="0" borderId="1" xfId="0" applyFont="1" applyFill="1" applyBorder="1" applyAlignment="1">
      <alignment horizontal="center" vertical="center" wrapText="1"/>
    </xf>
    <xf numFmtId="4" fontId="8" fillId="0" borderId="1" xfId="4" applyNumberFormat="1" applyFont="1" applyFill="1" applyBorder="1" applyAlignment="1">
      <alignment horizontal="center" vertical="center" wrapText="1"/>
    </xf>
    <xf numFmtId="165" fontId="5" fillId="0" borderId="2" xfId="0" applyNumberFormat="1" applyFont="1" applyFill="1" applyBorder="1" applyAlignment="1">
      <alignment horizontal="center" vertical="center" wrapText="1"/>
    </xf>
    <xf numFmtId="165" fontId="5" fillId="0" borderId="3" xfId="0" applyNumberFormat="1" applyFont="1" applyFill="1" applyBorder="1" applyAlignment="1">
      <alignment horizontal="center" vertical="center" wrapText="1"/>
    </xf>
    <xf numFmtId="4" fontId="5" fillId="0" borderId="0" xfId="0" applyNumberFormat="1" applyFont="1" applyFill="1" applyAlignment="1">
      <alignment horizontal="left" vertical="center"/>
    </xf>
    <xf numFmtId="0" fontId="5" fillId="0" borderId="0" xfId="0" applyFont="1" applyFill="1" applyAlignment="1">
      <alignment horizontal="left" vertical="center"/>
    </xf>
    <xf numFmtId="0" fontId="3" fillId="0" borderId="0" xfId="0" applyFont="1" applyFill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4" fontId="5" fillId="0" borderId="4" xfId="0" applyNumberFormat="1" applyFont="1" applyFill="1" applyBorder="1" applyAlignment="1">
      <alignment horizontal="center" vertical="center" wrapText="1"/>
    </xf>
    <xf numFmtId="4" fontId="5" fillId="0" borderId="5" xfId="0" applyNumberFormat="1" applyFont="1" applyFill="1" applyBorder="1" applyAlignment="1">
      <alignment horizontal="center" vertical="center" wrapText="1"/>
    </xf>
  </cellXfs>
  <cellStyles count="5">
    <cellStyle name="Обычный" xfId="0" builtinId="0"/>
    <cellStyle name="Обычный 2" xfId="3"/>
    <cellStyle name="Обычный 2 2" xfId="1"/>
    <cellStyle name="Обычный_Лист1" xfId="4"/>
    <cellStyle name="Финансовый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K18"/>
  <sheetViews>
    <sheetView tabSelected="1" view="pageBreakPreview" zoomScaleNormal="90" zoomScaleSheetLayoutView="100" workbookViewId="0">
      <pane xSplit="6" topLeftCell="G1" activePane="topRight" state="frozen"/>
      <selection pane="topRight" activeCell="D8" sqref="D8"/>
    </sheetView>
  </sheetViews>
  <sheetFormatPr defaultRowHeight="20.25"/>
  <cols>
    <col min="1" max="1" width="7.28515625" style="1" customWidth="1"/>
    <col min="2" max="2" width="32.85546875" style="2" customWidth="1"/>
    <col min="3" max="3" width="41.28515625" style="3" customWidth="1"/>
    <col min="4" max="4" width="17.140625" style="1" customWidth="1"/>
    <col min="5" max="5" width="16" style="4" customWidth="1"/>
    <col min="6" max="6" width="13" style="1" customWidth="1"/>
    <col min="7" max="7" width="18.140625" style="1" customWidth="1"/>
    <col min="8" max="9" width="14.28515625" style="6" customWidth="1"/>
    <col min="10" max="10" width="9.140625" style="1"/>
    <col min="11" max="11" width="15.42578125" style="1" customWidth="1"/>
    <col min="12" max="16384" width="9.140625" style="1"/>
  </cols>
  <sheetData>
    <row r="2" spans="1:11" ht="20.25" customHeight="1">
      <c r="A2" s="19" t="s">
        <v>27</v>
      </c>
      <c r="B2" s="19"/>
      <c r="C2" s="19"/>
      <c r="D2" s="19"/>
      <c r="E2" s="19"/>
      <c r="F2" s="19"/>
      <c r="G2" s="19"/>
      <c r="H2" s="19"/>
      <c r="I2" s="19"/>
    </row>
    <row r="3" spans="1:11" ht="45" customHeight="1">
      <c r="A3" s="19" t="s">
        <v>29</v>
      </c>
      <c r="B3" s="19"/>
      <c r="C3" s="19"/>
      <c r="D3" s="19"/>
      <c r="E3" s="19"/>
      <c r="F3" s="19"/>
      <c r="G3" s="19"/>
      <c r="H3" s="19"/>
      <c r="I3" s="19"/>
    </row>
    <row r="6" spans="1:11" ht="86.25" customHeight="1">
      <c r="A6" s="20" t="s">
        <v>0</v>
      </c>
      <c r="B6" s="21" t="s">
        <v>1</v>
      </c>
      <c r="C6" s="23" t="s">
        <v>4</v>
      </c>
      <c r="D6" s="21" t="s">
        <v>2</v>
      </c>
      <c r="E6" s="25" t="s">
        <v>5</v>
      </c>
      <c r="F6" s="21" t="s">
        <v>8</v>
      </c>
      <c r="G6" s="21" t="s">
        <v>3</v>
      </c>
      <c r="H6" s="15" t="s">
        <v>26</v>
      </c>
      <c r="I6" s="16"/>
      <c r="J6" s="15" t="s">
        <v>28</v>
      </c>
      <c r="K6" s="16"/>
    </row>
    <row r="7" spans="1:11" ht="27" customHeight="1">
      <c r="A7" s="20"/>
      <c r="B7" s="22"/>
      <c r="C7" s="24"/>
      <c r="D7" s="22"/>
      <c r="E7" s="26"/>
      <c r="F7" s="22"/>
      <c r="G7" s="22"/>
      <c r="H7" s="5" t="s">
        <v>6</v>
      </c>
      <c r="I7" s="5" t="s">
        <v>7</v>
      </c>
      <c r="J7" s="5" t="s">
        <v>6</v>
      </c>
      <c r="K7" s="5" t="s">
        <v>7</v>
      </c>
    </row>
    <row r="8" spans="1:11" ht="31.5">
      <c r="A8" s="13">
        <v>1</v>
      </c>
      <c r="B8" s="8" t="s">
        <v>16</v>
      </c>
      <c r="C8" s="8" t="s">
        <v>17</v>
      </c>
      <c r="D8" s="14" t="s">
        <v>18</v>
      </c>
      <c r="E8" s="14">
        <v>200</v>
      </c>
      <c r="F8" s="14">
        <v>95.87</v>
      </c>
      <c r="G8" s="14">
        <f t="shared" ref="G8:G10" si="0">E8*F8</f>
        <v>19174</v>
      </c>
      <c r="H8" s="5">
        <v>0</v>
      </c>
      <c r="I8" s="14">
        <f t="shared" ref="I8" si="1">E8*H8</f>
        <v>0</v>
      </c>
      <c r="J8" s="14">
        <v>84.72</v>
      </c>
      <c r="K8" s="14">
        <f>E8*J8</f>
        <v>16944</v>
      </c>
    </row>
    <row r="9" spans="1:11" ht="27" customHeight="1">
      <c r="A9" s="13">
        <v>2</v>
      </c>
      <c r="B9" s="8" t="s">
        <v>19</v>
      </c>
      <c r="C9" s="8" t="s">
        <v>20</v>
      </c>
      <c r="D9" s="14" t="s">
        <v>21</v>
      </c>
      <c r="E9" s="14">
        <v>500</v>
      </c>
      <c r="F9" s="14">
        <v>22.96</v>
      </c>
      <c r="G9" s="14">
        <f t="shared" si="0"/>
        <v>11480</v>
      </c>
      <c r="H9" s="5">
        <v>0</v>
      </c>
      <c r="I9" s="14">
        <f t="shared" ref="I9" si="2">E9*H9</f>
        <v>0</v>
      </c>
      <c r="J9" s="5">
        <v>0</v>
      </c>
      <c r="K9" s="14">
        <f t="shared" ref="K9" si="3">G9*J9</f>
        <v>0</v>
      </c>
    </row>
    <row r="10" spans="1:11" ht="31.5">
      <c r="A10" s="13" t="s">
        <v>25</v>
      </c>
      <c r="B10" s="8" t="s">
        <v>22</v>
      </c>
      <c r="C10" s="8" t="s">
        <v>23</v>
      </c>
      <c r="D10" s="14" t="s">
        <v>24</v>
      </c>
      <c r="E10" s="14">
        <v>250</v>
      </c>
      <c r="F10" s="14">
        <v>2651.11</v>
      </c>
      <c r="G10" s="14">
        <f t="shared" si="0"/>
        <v>662777.5</v>
      </c>
      <c r="H10" s="14">
        <v>2650</v>
      </c>
      <c r="I10" s="14">
        <f>E10*H10</f>
        <v>662500</v>
      </c>
      <c r="J10" s="5">
        <v>0</v>
      </c>
      <c r="K10" s="14">
        <f t="shared" ref="K10" si="4">G10*J10</f>
        <v>0</v>
      </c>
    </row>
    <row r="11" spans="1:11" s="7" customFormat="1" ht="26.25">
      <c r="A11" s="1"/>
      <c r="B11" s="2"/>
      <c r="C11" s="3"/>
      <c r="D11" s="1"/>
      <c r="E11" s="4"/>
      <c r="F11" s="1"/>
      <c r="G11" s="4"/>
      <c r="H11" s="6"/>
      <c r="I11" s="6"/>
    </row>
    <row r="12" spans="1:11" s="7" customFormat="1" ht="26.25">
      <c r="A12" s="1"/>
      <c r="B12" s="18" t="s">
        <v>9</v>
      </c>
      <c r="C12" s="18"/>
      <c r="D12" s="9"/>
      <c r="E12" s="17" t="s">
        <v>10</v>
      </c>
      <c r="F12" s="17"/>
      <c r="G12" s="17"/>
      <c r="H12" s="6"/>
      <c r="I12" s="6"/>
    </row>
    <row r="13" spans="1:11" s="7" customFormat="1" ht="26.25">
      <c r="A13" s="1"/>
      <c r="B13" s="10"/>
      <c r="C13" s="11"/>
      <c r="D13" s="9"/>
      <c r="E13" s="12"/>
      <c r="F13" s="10"/>
      <c r="G13" s="10"/>
      <c r="H13" s="6"/>
      <c r="I13" s="6"/>
    </row>
    <row r="14" spans="1:11" s="7" customFormat="1" ht="26.25">
      <c r="A14" s="1"/>
      <c r="B14" s="18" t="s">
        <v>13</v>
      </c>
      <c r="C14" s="18"/>
      <c r="D14" s="9"/>
      <c r="E14" s="17" t="s">
        <v>11</v>
      </c>
      <c r="F14" s="17"/>
      <c r="G14" s="17"/>
      <c r="H14" s="6"/>
      <c r="I14" s="6"/>
    </row>
    <row r="15" spans="1:11">
      <c r="B15" s="10"/>
      <c r="C15" s="11"/>
      <c r="D15" s="9"/>
      <c r="E15" s="12"/>
      <c r="F15" s="10"/>
      <c r="G15" s="10"/>
    </row>
    <row r="16" spans="1:11">
      <c r="B16" s="10"/>
      <c r="C16" s="11"/>
      <c r="D16" s="9"/>
      <c r="E16" s="17" t="s">
        <v>12</v>
      </c>
      <c r="F16" s="17"/>
      <c r="G16" s="17"/>
    </row>
    <row r="17" spans="2:7">
      <c r="B17" s="10"/>
      <c r="C17" s="11"/>
      <c r="D17" s="9"/>
      <c r="E17" s="12"/>
      <c r="F17" s="10"/>
      <c r="G17" s="10"/>
    </row>
    <row r="18" spans="2:7">
      <c r="B18" s="18" t="s">
        <v>14</v>
      </c>
      <c r="C18" s="18"/>
      <c r="D18" s="9"/>
      <c r="E18" s="17" t="s">
        <v>15</v>
      </c>
      <c r="F18" s="17"/>
      <c r="G18" s="17"/>
    </row>
  </sheetData>
  <autoFilter ref="A6:I10">
    <filterColumn colId="7" showButton="0"/>
  </autoFilter>
  <mergeCells count="18">
    <mergeCell ref="A2:I2"/>
    <mergeCell ref="A3:I3"/>
    <mergeCell ref="H6:I6"/>
    <mergeCell ref="A6:A7"/>
    <mergeCell ref="B6:B7"/>
    <mergeCell ref="C6:C7"/>
    <mergeCell ref="D6:D7"/>
    <mergeCell ref="E6:E7"/>
    <mergeCell ref="F6:F7"/>
    <mergeCell ref="G6:G7"/>
    <mergeCell ref="J6:K6"/>
    <mergeCell ref="E14:G14"/>
    <mergeCell ref="E16:G16"/>
    <mergeCell ref="E18:G18"/>
    <mergeCell ref="B12:C12"/>
    <mergeCell ref="E12:G12"/>
    <mergeCell ref="B14:C14"/>
    <mergeCell ref="B18:C18"/>
  </mergeCells>
  <pageMargins left="0.15748031496062992" right="0.19685039370078741" top="0.19685039370078741" bottom="0.19685039370078741" header="0.31496062992125984" footer="0.31496062992125984"/>
  <pageSetup paperSize="9" scale="71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РБ </vt:lpstr>
      <vt:lpstr>'РБ 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2021-04-26T08:39:14Z</dcterms:modified>
</cp:coreProperties>
</file>