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Лист1!$A$1:$K$38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8" l="1"/>
</calcChain>
</file>

<file path=xl/sharedStrings.xml><?xml version="1.0" encoding="utf-8"?>
<sst xmlns="http://schemas.openxmlformats.org/spreadsheetml/2006/main" count="203" uniqueCount="88">
  <si>
    <t>№</t>
  </si>
  <si>
    <t>Цена за единицу</t>
  </si>
  <si>
    <t>Единица измерения</t>
  </si>
  <si>
    <t>Объем закупа</t>
  </si>
  <si>
    <t>Место поставки</t>
  </si>
  <si>
    <t>Сроки и условия поставки</t>
  </si>
  <si>
    <t>Место представления (приема) документов и окончательный срок подачи ценовых предложений</t>
  </si>
  <si>
    <t>Дату, время и место вскрытия конвертов с ценовыми предложениями</t>
  </si>
  <si>
    <t>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</t>
  </si>
  <si>
    <t>Сумма, выделенную для закупа по каждому товару</t>
  </si>
  <si>
    <t>Наименование и адрес заказчика или организатора закупа: ГКП на ПХВ «Городской перинатальный центр» Управления здравоохранения г. Шымкент, адрес: 160024, Республика Казахстан, город Шымкент, мкр. Нурсат, 188 строение,</t>
  </si>
  <si>
    <t>Дополнительная характеристика</t>
  </si>
  <si>
    <t>Члены комиссии:</t>
  </si>
  <si>
    <t>Саурбаев Н.М.</t>
  </si>
  <si>
    <t>Ережепов М.К.</t>
  </si>
  <si>
    <t>Секретарь комиссии:</t>
  </si>
  <si>
    <t>1</t>
  </si>
  <si>
    <t>2</t>
  </si>
  <si>
    <t>160024, Республика Казахстан, город Шымкент, мкр. Нурсат, 188 строение, кабинет юриста</t>
  </si>
  <si>
    <t>Алимбекова З.Д.</t>
  </si>
  <si>
    <t>Новик С.В.</t>
  </si>
  <si>
    <t>после подписания договора в течение 2022 года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</si>
  <si>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</si>
  <si>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</si>
  <si>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</si>
  <si>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</si>
  <si>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</si>
  <si>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</si>
  <si>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</si>
  <si>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</si>
  <si>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</si>
  <si>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</si>
  <si>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</si>
  <si>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</si>
  <si>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</si>
  <si>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</si>
  <si>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</si>
  <si>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</si>
  <si>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</si>
  <si>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</si>
  <si>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</si>
  <si>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</si>
  <si>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</si>
  <si>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 xml:space="preserve">Мини Спайк аспирационные и инъекционные фильтр-канюли для многодозных флаконов. 
</t>
  </si>
  <si>
    <t>Аспирационные и инъекционные фильтр-канюли для многодозных флаконов объемом 3 - 1000 мл. 
Стандартный наконечник с антибактериальным воздушным фильтром 0.45 мкм, с фильтром тонкой очистки 5 мкм, синий. 
Корпус: АБС/САН. Защитная крышка и защелка из полиэтилена. Фильтр: акриловый сополимер на нейлоновой основе. Не содержит латекс, ПВХ, ДЭГФ.</t>
  </si>
  <si>
    <t>шт</t>
  </si>
  <si>
    <t>Спинальная игла   G27 (0.42x88мм) с проводниковой иглой 22Gх1 3/8 (0,73х35мм)</t>
  </si>
  <si>
    <t>Спинальная игла срез типа "Карандаш".                                                                                                                                                                Размер G27  0.42x88мм, с боковым отверстием, прозрачный павильон-призма для идентификации СМЖ, металлический стилет иглы, цветовая кодировка (серый), проводниковая игла 22Gх 0,73х35мм.  Защитные пластиковые трубки, покрывающие металлические части иглы и интродьюсера, для безопасной утилизации. Стерильная упаковка, стерилизация этиленоксидом. Материал изготовления:  нержавеющая сталь, никелированная медь, поликарбонат, полипропилен, эпоксид, смола.                                                                                                                                Основные характеристики спинномозговой иглы:- игла колющего типа- карандашная заточка- четкая идентификация тканей- снижен риск осложнений- нет деформации кончика иглы- меньше глубина введения- снижен риск неполного блока- тонкостенная трубка из высококачественной стали, быстрое получение ликвора- высокая устойчивость на изгиб (продольная стабильность)</t>
  </si>
  <si>
    <t xml:space="preserve">Набор для продленной эпидуральной анестезии в комплекте. </t>
  </si>
  <si>
    <t>Набор для продленной эпидуральной анестезии в комплекте. Эпидуральная игла 18G 1,3/80/50мм. Перификс стандарт катетер с 3 боковыми  отверстиеями 20 G. Perifix коннектор катетера.  шприц утраты сопротивления 8мл, не содержит латекс</t>
  </si>
  <si>
    <t>Дренаж хирургический рифленый круглый спиральный СН/Fr 19</t>
  </si>
  <si>
    <t>Марля медицинская</t>
  </si>
  <si>
    <t>Медицинская марля в рулонах с размер 1000м*90см, 17-тип 25г/м, отбеленная,нестерильная.</t>
  </si>
  <si>
    <t>м</t>
  </si>
  <si>
    <t xml:space="preserve"> Среда типа АГВ</t>
  </si>
  <si>
    <t>Питательная среда для определения антибиотикочувствительности микроорганизмов сухая</t>
  </si>
  <si>
    <t>кг</t>
  </si>
  <si>
    <t>ГРМ пит.агар</t>
  </si>
  <si>
    <t>Питательный агар для культивирования микроорганизмов сухой по 250гр</t>
  </si>
  <si>
    <t>Питательная среда №14 ГРМ Симмонса</t>
  </si>
  <si>
    <t>Цитратный агар Симмонса</t>
  </si>
  <si>
    <t xml:space="preserve">Тиоглюколевая среда </t>
  </si>
  <si>
    <t>питательный среда для контроля  стерильности сухая  (фасовка 250г)</t>
  </si>
  <si>
    <t>Бифидум среда</t>
  </si>
  <si>
    <t>Питательная среда для культивирования  и выделения лактобацилл сухая 250гр</t>
  </si>
  <si>
    <t>Лактобак агар</t>
  </si>
  <si>
    <t>Питательная среда для культивирования  и выделения  лактобацилл сухая 250гр</t>
  </si>
  <si>
    <t>Диски с ванкамицином</t>
  </si>
  <si>
    <t>50 шт х 1картридж 30мкг №5</t>
  </si>
  <si>
    <t>уп</t>
  </si>
  <si>
    <t>Диски с имипенем</t>
  </si>
  <si>
    <t>50 шт х 1картридж 10мкг №5</t>
  </si>
  <si>
    <t>Диски с  гентамицином</t>
  </si>
  <si>
    <t>50 шт х 1картридж10мкг №5</t>
  </si>
  <si>
    <t>Диски с цефтазидимом</t>
  </si>
  <si>
    <t>Диски с цефазолином</t>
  </si>
  <si>
    <t xml:space="preserve">Диски с меропенемом </t>
  </si>
  <si>
    <t>Диски с цефтриаксоном</t>
  </si>
  <si>
    <t>Диски с цефотаксимом</t>
  </si>
  <si>
    <t>Диски с эртапенемем</t>
  </si>
  <si>
    <t>Диски с бензилпенициллином</t>
  </si>
  <si>
    <t>Набор для окраски мазков</t>
  </si>
  <si>
    <t>По Граму на 100 предм.ст.100мл1уп</t>
  </si>
  <si>
    <t>Петля м\б,стерильные п\с</t>
  </si>
  <si>
    <t>10  мкл  № 20</t>
  </si>
  <si>
    <t>14.00 часов 24 января 2022 года по адресу: 160024, Республика Казахстан, город Шымкент, мкр. Нурсат, 188 строение</t>
  </si>
  <si>
    <t>Объявление о проведении  закупок   медицинских изделий    способом запроса ценовых предложений</t>
  </si>
  <si>
    <t xml:space="preserve"> с 12.00 часов 17 января 2022 года  до 12.00 часов 24 января 2022 года по адресу: 160024, Республика Казахстан, город Шымкент, мкр. Нурсат, 188 строение, кабинет юриста.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</si>
</sst>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horizontal="center"/>
    </xf>
    <xf numFmtId="0" fontId="2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49" fontId="3" fillId="0" borderId="0" xfId="0" applyNumberFormat="1" applyFont="1"/>
    <xf numFmtId="49" fontId="6" fillId="0" borderId="1" xfId="0" applyNumberFormat="1" applyFont="1" applyBorder="1" applyAlignment="1">
      <alignment horizontal="center" wrapText="1"/>
    </xf>
    <xf numFmtId="49" fontId="9" fillId="0" borderId="0" xfId="1" applyNumberFormat="1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12" fillId="2" borderId="0" xfId="0" applyNumberFormat="1" applyFont="1" applyFill="1" applyBorder="1" applyAlignment="1">
      <alignment horizontal="left" wrapText="1"/>
    </xf>
    <xf numFmtId="4" fontId="9" fillId="0" borderId="0" xfId="1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 10 2 2" xfId="2"/>
    <cellStyle name="Обычный_Лист1" xfId="1"/>
    <cellStyle name="Финансовый 18 2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38"/>
  <sheetViews>
    <sheetView tabSelected="1" view="pageBreakPreview" topLeftCell="A25" zoomScale="89" zoomScaleSheetLayoutView="89" workbookViewId="0">
      <selection activeCell="C32" sqref="C32"/>
    </sheetView>
  </sheetViews>
  <sheetFormatPr defaultRowHeight="18.75"/>
  <cols>
    <col min="1" max="1" width="5.5703125" style="12" customWidth="1"/>
    <col min="2" max="2" width="38.5703125" style="5" customWidth="1"/>
    <col min="3" max="3" width="45.42578125" style="7" customWidth="1"/>
    <col min="4" max="4" width="13" style="5" customWidth="1"/>
    <col min="5" max="5" width="16.7109375" style="6" customWidth="1"/>
    <col min="6" max="7" width="16.28515625" style="6" customWidth="1"/>
    <col min="8" max="8" width="29" style="4" customWidth="1"/>
    <col min="9" max="9" width="18" style="1" customWidth="1"/>
    <col min="10" max="10" width="43" style="5" customWidth="1"/>
    <col min="11" max="11" width="30.28515625" style="5" customWidth="1"/>
    <col min="12" max="16384" width="9.140625" style="1"/>
  </cols>
  <sheetData>
    <row r="3" spans="1:15">
      <c r="A3" s="22" t="s">
        <v>86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"/>
      <c r="M3" s="2"/>
      <c r="N3" s="2"/>
    </row>
    <row r="4" spans="1:15">
      <c r="A4" s="11"/>
    </row>
    <row r="5" spans="1:15" ht="45" customHeight="1">
      <c r="A5" s="23" t="s">
        <v>10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"/>
    </row>
    <row r="6" spans="1:15">
      <c r="I6" s="2"/>
      <c r="K6" s="7"/>
      <c r="L6" s="2"/>
      <c r="M6" s="2"/>
      <c r="N6" s="2"/>
      <c r="O6" s="2"/>
    </row>
    <row r="7" spans="1:15" ht="85.5">
      <c r="A7" s="13" t="s">
        <v>0</v>
      </c>
      <c r="B7" s="8" t="s">
        <v>8</v>
      </c>
      <c r="C7" s="9" t="s">
        <v>11</v>
      </c>
      <c r="D7" s="10" t="s">
        <v>2</v>
      </c>
      <c r="E7" s="10" t="s">
        <v>3</v>
      </c>
      <c r="F7" s="10" t="s">
        <v>1</v>
      </c>
      <c r="G7" s="10" t="s">
        <v>9</v>
      </c>
      <c r="H7" s="10" t="s">
        <v>4</v>
      </c>
      <c r="I7" s="10" t="s">
        <v>5</v>
      </c>
      <c r="J7" s="10" t="s">
        <v>6</v>
      </c>
      <c r="K7" s="10" t="s">
        <v>7</v>
      </c>
      <c r="L7" s="3"/>
    </row>
    <row r="8" spans="1:15" ht="173.25">
      <c r="A8" s="21" t="s">
        <v>16</v>
      </c>
      <c r="B8" s="20" t="s">
        <v>43</v>
      </c>
      <c r="C8" s="20" t="s">
        <v>44</v>
      </c>
      <c r="D8" s="20" t="s">
        <v>45</v>
      </c>
      <c r="E8" s="20">
        <v>800</v>
      </c>
      <c r="F8" s="20">
        <v>800</v>
      </c>
      <c r="G8" s="20">
        <f t="shared" ref="G8:G30" si="0">F8*E8</f>
        <v>640000</v>
      </c>
      <c r="H8" s="20" t="s">
        <v>18</v>
      </c>
      <c r="I8" s="20" t="s">
        <v>21</v>
      </c>
      <c r="J8" s="20" t="s">
        <v>87</v>
      </c>
      <c r="K8" s="20" t="s">
        <v>85</v>
      </c>
      <c r="L8" s="3"/>
    </row>
    <row r="9" spans="1:15" ht="362.25">
      <c r="A9" s="21" t="s">
        <v>17</v>
      </c>
      <c r="B9" s="20" t="s">
        <v>46</v>
      </c>
      <c r="C9" s="20" t="s">
        <v>47</v>
      </c>
      <c r="D9" s="20" t="s">
        <v>45</v>
      </c>
      <c r="E9" s="20">
        <v>1000</v>
      </c>
      <c r="F9" s="20">
        <v>5100</v>
      </c>
      <c r="G9" s="20">
        <f t="shared" si="0"/>
        <v>5100000</v>
      </c>
      <c r="H9" s="20" t="s">
        <v>18</v>
      </c>
      <c r="I9" s="20" t="s">
        <v>21</v>
      </c>
      <c r="J9" s="20" t="s">
        <v>87</v>
      </c>
      <c r="K9" s="20" t="s">
        <v>85</v>
      </c>
      <c r="L9" s="3"/>
    </row>
    <row r="10" spans="1:15" ht="94.5">
      <c r="A10" s="21" t="s">
        <v>22</v>
      </c>
      <c r="B10" s="20" t="s">
        <v>48</v>
      </c>
      <c r="C10" s="20" t="s">
        <v>49</v>
      </c>
      <c r="D10" s="20" t="s">
        <v>45</v>
      </c>
      <c r="E10" s="20">
        <v>200</v>
      </c>
      <c r="F10" s="20">
        <v>8800</v>
      </c>
      <c r="G10" s="20">
        <f t="shared" si="0"/>
        <v>1760000</v>
      </c>
      <c r="H10" s="20" t="s">
        <v>18</v>
      </c>
      <c r="I10" s="20" t="s">
        <v>21</v>
      </c>
      <c r="J10" s="20" t="s">
        <v>87</v>
      </c>
      <c r="K10" s="20" t="s">
        <v>85</v>
      </c>
      <c r="L10" s="3"/>
    </row>
    <row r="11" spans="1:15" ht="78.75">
      <c r="A11" s="21" t="s">
        <v>23</v>
      </c>
      <c r="B11" s="20" t="s">
        <v>50</v>
      </c>
      <c r="C11" s="20" t="s">
        <v>50</v>
      </c>
      <c r="D11" s="20" t="s">
        <v>45</v>
      </c>
      <c r="E11" s="20">
        <v>50</v>
      </c>
      <c r="F11" s="20">
        <v>13765</v>
      </c>
      <c r="G11" s="20">
        <f t="shared" si="0"/>
        <v>688250</v>
      </c>
      <c r="H11" s="20" t="s">
        <v>18</v>
      </c>
      <c r="I11" s="20" t="s">
        <v>21</v>
      </c>
      <c r="J11" s="20" t="s">
        <v>87</v>
      </c>
      <c r="K11" s="20" t="s">
        <v>85</v>
      </c>
      <c r="L11" s="3"/>
    </row>
    <row r="12" spans="1:15" ht="78.75">
      <c r="A12" s="21" t="s">
        <v>24</v>
      </c>
      <c r="B12" s="20" t="s">
        <v>51</v>
      </c>
      <c r="C12" s="20" t="s">
        <v>52</v>
      </c>
      <c r="D12" s="20" t="s">
        <v>53</v>
      </c>
      <c r="E12" s="20">
        <v>30000</v>
      </c>
      <c r="F12" s="20">
        <v>109.76</v>
      </c>
      <c r="G12" s="20">
        <f t="shared" si="0"/>
        <v>3292800</v>
      </c>
      <c r="H12" s="20" t="s">
        <v>18</v>
      </c>
      <c r="I12" s="20" t="s">
        <v>21</v>
      </c>
      <c r="J12" s="20" t="s">
        <v>87</v>
      </c>
      <c r="K12" s="20" t="s">
        <v>85</v>
      </c>
      <c r="L12" s="3"/>
    </row>
    <row r="13" spans="1:15" ht="78.75">
      <c r="A13" s="21" t="s">
        <v>25</v>
      </c>
      <c r="B13" s="20" t="s">
        <v>54</v>
      </c>
      <c r="C13" s="20" t="s">
        <v>55</v>
      </c>
      <c r="D13" s="20" t="s">
        <v>56</v>
      </c>
      <c r="E13" s="20">
        <v>2</v>
      </c>
      <c r="F13" s="20">
        <v>60872</v>
      </c>
      <c r="G13" s="20">
        <f t="shared" si="0"/>
        <v>121744</v>
      </c>
      <c r="H13" s="20" t="s">
        <v>18</v>
      </c>
      <c r="I13" s="20" t="s">
        <v>21</v>
      </c>
      <c r="J13" s="20" t="s">
        <v>87</v>
      </c>
      <c r="K13" s="20" t="s">
        <v>85</v>
      </c>
      <c r="L13" s="3"/>
    </row>
    <row r="14" spans="1:15" ht="78.75">
      <c r="A14" s="21" t="s">
        <v>26</v>
      </c>
      <c r="B14" s="20" t="s">
        <v>57</v>
      </c>
      <c r="C14" s="20" t="s">
        <v>58</v>
      </c>
      <c r="D14" s="20" t="s">
        <v>56</v>
      </c>
      <c r="E14" s="20">
        <v>5</v>
      </c>
      <c r="F14" s="20">
        <v>47140</v>
      </c>
      <c r="G14" s="20">
        <f t="shared" si="0"/>
        <v>235700</v>
      </c>
      <c r="H14" s="20" t="s">
        <v>18</v>
      </c>
      <c r="I14" s="20" t="s">
        <v>21</v>
      </c>
      <c r="J14" s="20" t="s">
        <v>87</v>
      </c>
      <c r="K14" s="20" t="s">
        <v>85</v>
      </c>
      <c r="L14" s="3"/>
    </row>
    <row r="15" spans="1:15" ht="78.75">
      <c r="A15" s="21" t="s">
        <v>27</v>
      </c>
      <c r="B15" s="20" t="s">
        <v>59</v>
      </c>
      <c r="C15" s="20" t="s">
        <v>60</v>
      </c>
      <c r="D15" s="20" t="s">
        <v>56</v>
      </c>
      <c r="E15" s="20">
        <v>0.25</v>
      </c>
      <c r="F15" s="20">
        <v>85360</v>
      </c>
      <c r="G15" s="20">
        <f t="shared" si="0"/>
        <v>21340</v>
      </c>
      <c r="H15" s="20" t="s">
        <v>18</v>
      </c>
      <c r="I15" s="20" t="s">
        <v>21</v>
      </c>
      <c r="J15" s="20" t="s">
        <v>87</v>
      </c>
      <c r="K15" s="20" t="s">
        <v>85</v>
      </c>
      <c r="L15" s="3"/>
    </row>
    <row r="16" spans="1:15" ht="78.75">
      <c r="A16" s="21" t="s">
        <v>28</v>
      </c>
      <c r="B16" s="20" t="s">
        <v>61</v>
      </c>
      <c r="C16" s="20" t="s">
        <v>62</v>
      </c>
      <c r="D16" s="20" t="s">
        <v>56</v>
      </c>
      <c r="E16" s="20">
        <v>0.25</v>
      </c>
      <c r="F16" s="20">
        <v>87319</v>
      </c>
      <c r="G16" s="20">
        <f t="shared" si="0"/>
        <v>21829.75</v>
      </c>
      <c r="H16" s="20" t="s">
        <v>18</v>
      </c>
      <c r="I16" s="20" t="s">
        <v>21</v>
      </c>
      <c r="J16" s="20" t="s">
        <v>87</v>
      </c>
      <c r="K16" s="20" t="s">
        <v>85</v>
      </c>
      <c r="L16" s="3"/>
    </row>
    <row r="17" spans="1:12" ht="78.75">
      <c r="A17" s="21" t="s">
        <v>29</v>
      </c>
      <c r="B17" s="20" t="s">
        <v>63</v>
      </c>
      <c r="C17" s="20" t="s">
        <v>64</v>
      </c>
      <c r="D17" s="20" t="s">
        <v>56</v>
      </c>
      <c r="E17" s="20">
        <v>0.25</v>
      </c>
      <c r="F17" s="20">
        <v>138610</v>
      </c>
      <c r="G17" s="20">
        <f t="shared" si="0"/>
        <v>34652.5</v>
      </c>
      <c r="H17" s="20" t="s">
        <v>18</v>
      </c>
      <c r="I17" s="20" t="s">
        <v>21</v>
      </c>
      <c r="J17" s="20" t="s">
        <v>87</v>
      </c>
      <c r="K17" s="20" t="s">
        <v>85</v>
      </c>
      <c r="L17" s="3"/>
    </row>
    <row r="18" spans="1:12" ht="78.75">
      <c r="A18" s="21" t="s">
        <v>30</v>
      </c>
      <c r="B18" s="20" t="s">
        <v>65</v>
      </c>
      <c r="C18" s="20" t="s">
        <v>66</v>
      </c>
      <c r="D18" s="20" t="s">
        <v>56</v>
      </c>
      <c r="E18" s="20">
        <v>0.25</v>
      </c>
      <c r="F18" s="20">
        <v>138610</v>
      </c>
      <c r="G18" s="20">
        <f t="shared" si="0"/>
        <v>34652.5</v>
      </c>
      <c r="H18" s="20" t="s">
        <v>18</v>
      </c>
      <c r="I18" s="20" t="s">
        <v>21</v>
      </c>
      <c r="J18" s="20" t="s">
        <v>87</v>
      </c>
      <c r="K18" s="20" t="s">
        <v>85</v>
      </c>
      <c r="L18" s="3"/>
    </row>
    <row r="19" spans="1:12" ht="78.75">
      <c r="A19" s="21" t="s">
        <v>31</v>
      </c>
      <c r="B19" s="20" t="s">
        <v>67</v>
      </c>
      <c r="C19" s="20" t="s">
        <v>68</v>
      </c>
      <c r="D19" s="20" t="s">
        <v>69</v>
      </c>
      <c r="E19" s="20">
        <v>8</v>
      </c>
      <c r="F19" s="20">
        <v>6000</v>
      </c>
      <c r="G19" s="20">
        <f t="shared" si="0"/>
        <v>48000</v>
      </c>
      <c r="H19" s="20" t="s">
        <v>18</v>
      </c>
      <c r="I19" s="20" t="s">
        <v>21</v>
      </c>
      <c r="J19" s="20" t="s">
        <v>87</v>
      </c>
      <c r="K19" s="20" t="s">
        <v>85</v>
      </c>
      <c r="L19" s="3"/>
    </row>
    <row r="20" spans="1:12" ht="78.75">
      <c r="A20" s="21" t="s">
        <v>32</v>
      </c>
      <c r="B20" s="20" t="s">
        <v>70</v>
      </c>
      <c r="C20" s="20" t="s">
        <v>71</v>
      </c>
      <c r="D20" s="20" t="s">
        <v>69</v>
      </c>
      <c r="E20" s="20">
        <v>8</v>
      </c>
      <c r="F20" s="20">
        <v>6100</v>
      </c>
      <c r="G20" s="20">
        <f t="shared" si="0"/>
        <v>48800</v>
      </c>
      <c r="H20" s="20" t="s">
        <v>18</v>
      </c>
      <c r="I20" s="20" t="s">
        <v>21</v>
      </c>
      <c r="J20" s="20" t="s">
        <v>87</v>
      </c>
      <c r="K20" s="20" t="s">
        <v>85</v>
      </c>
      <c r="L20" s="3"/>
    </row>
    <row r="21" spans="1:12" ht="78.75">
      <c r="A21" s="21" t="s">
        <v>33</v>
      </c>
      <c r="B21" s="20" t="s">
        <v>72</v>
      </c>
      <c r="C21" s="20" t="s">
        <v>73</v>
      </c>
      <c r="D21" s="20" t="s">
        <v>69</v>
      </c>
      <c r="E21" s="20">
        <v>8</v>
      </c>
      <c r="F21" s="20">
        <v>6000</v>
      </c>
      <c r="G21" s="20">
        <f t="shared" si="0"/>
        <v>48000</v>
      </c>
      <c r="H21" s="20" t="s">
        <v>18</v>
      </c>
      <c r="I21" s="20" t="s">
        <v>21</v>
      </c>
      <c r="J21" s="20" t="s">
        <v>87</v>
      </c>
      <c r="K21" s="20" t="s">
        <v>85</v>
      </c>
      <c r="L21" s="3"/>
    </row>
    <row r="22" spans="1:12" ht="78.75">
      <c r="A22" s="21" t="s">
        <v>34</v>
      </c>
      <c r="B22" s="20" t="s">
        <v>74</v>
      </c>
      <c r="C22" s="20" t="s">
        <v>68</v>
      </c>
      <c r="D22" s="20" t="s">
        <v>69</v>
      </c>
      <c r="E22" s="20">
        <v>8</v>
      </c>
      <c r="F22" s="20">
        <v>6000</v>
      </c>
      <c r="G22" s="20">
        <f t="shared" si="0"/>
        <v>48000</v>
      </c>
      <c r="H22" s="20" t="s">
        <v>18</v>
      </c>
      <c r="I22" s="20" t="s">
        <v>21</v>
      </c>
      <c r="J22" s="20" t="s">
        <v>87</v>
      </c>
      <c r="K22" s="20" t="s">
        <v>85</v>
      </c>
      <c r="L22" s="3"/>
    </row>
    <row r="23" spans="1:12" ht="78.75">
      <c r="A23" s="21" t="s">
        <v>35</v>
      </c>
      <c r="B23" s="20" t="s">
        <v>75</v>
      </c>
      <c r="C23" s="20" t="s">
        <v>68</v>
      </c>
      <c r="D23" s="20" t="s">
        <v>69</v>
      </c>
      <c r="E23" s="20">
        <v>8</v>
      </c>
      <c r="F23" s="20">
        <v>6000</v>
      </c>
      <c r="G23" s="20">
        <f t="shared" si="0"/>
        <v>48000</v>
      </c>
      <c r="H23" s="20" t="s">
        <v>18</v>
      </c>
      <c r="I23" s="20" t="s">
        <v>21</v>
      </c>
      <c r="J23" s="20" t="s">
        <v>87</v>
      </c>
      <c r="K23" s="20" t="s">
        <v>85</v>
      </c>
      <c r="L23" s="3"/>
    </row>
    <row r="24" spans="1:12" ht="78.75">
      <c r="A24" s="21" t="s">
        <v>36</v>
      </c>
      <c r="B24" s="20" t="s">
        <v>76</v>
      </c>
      <c r="C24" s="20" t="s">
        <v>71</v>
      </c>
      <c r="D24" s="20" t="s">
        <v>69</v>
      </c>
      <c r="E24" s="20">
        <v>9</v>
      </c>
      <c r="F24" s="20">
        <v>6000</v>
      </c>
      <c r="G24" s="20">
        <f t="shared" si="0"/>
        <v>54000</v>
      </c>
      <c r="H24" s="20" t="s">
        <v>18</v>
      </c>
      <c r="I24" s="20" t="s">
        <v>21</v>
      </c>
      <c r="J24" s="20" t="s">
        <v>87</v>
      </c>
      <c r="K24" s="20" t="s">
        <v>85</v>
      </c>
      <c r="L24" s="3"/>
    </row>
    <row r="25" spans="1:12" ht="78.75">
      <c r="A25" s="21" t="s">
        <v>37</v>
      </c>
      <c r="B25" s="20" t="s">
        <v>77</v>
      </c>
      <c r="C25" s="20" t="s">
        <v>68</v>
      </c>
      <c r="D25" s="20" t="s">
        <v>69</v>
      </c>
      <c r="E25" s="20">
        <v>8</v>
      </c>
      <c r="F25" s="20">
        <v>6000</v>
      </c>
      <c r="G25" s="20">
        <f t="shared" si="0"/>
        <v>48000</v>
      </c>
      <c r="H25" s="20" t="s">
        <v>18</v>
      </c>
      <c r="I25" s="20" t="s">
        <v>21</v>
      </c>
      <c r="J25" s="20" t="s">
        <v>87</v>
      </c>
      <c r="K25" s="20" t="s">
        <v>85</v>
      </c>
      <c r="L25" s="3"/>
    </row>
    <row r="26" spans="1:12" ht="78.75">
      <c r="A26" s="21" t="s">
        <v>38</v>
      </c>
      <c r="B26" s="20" t="s">
        <v>78</v>
      </c>
      <c r="C26" s="20" t="s">
        <v>68</v>
      </c>
      <c r="D26" s="20" t="s">
        <v>69</v>
      </c>
      <c r="E26" s="20">
        <v>8</v>
      </c>
      <c r="F26" s="20">
        <v>6000</v>
      </c>
      <c r="G26" s="20">
        <f t="shared" si="0"/>
        <v>48000</v>
      </c>
      <c r="H26" s="20" t="s">
        <v>18</v>
      </c>
      <c r="I26" s="20" t="s">
        <v>21</v>
      </c>
      <c r="J26" s="20" t="s">
        <v>87</v>
      </c>
      <c r="K26" s="20" t="s">
        <v>85</v>
      </c>
      <c r="L26" s="3"/>
    </row>
    <row r="27" spans="1:12" ht="78.75">
      <c r="A27" s="21" t="s">
        <v>39</v>
      </c>
      <c r="B27" s="20" t="s">
        <v>79</v>
      </c>
      <c r="C27" s="20" t="s">
        <v>68</v>
      </c>
      <c r="D27" s="20" t="s">
        <v>69</v>
      </c>
      <c r="E27" s="20">
        <v>8</v>
      </c>
      <c r="F27" s="20">
        <v>6000</v>
      </c>
      <c r="G27" s="20">
        <f t="shared" si="0"/>
        <v>48000</v>
      </c>
      <c r="H27" s="20" t="s">
        <v>18</v>
      </c>
      <c r="I27" s="20" t="s">
        <v>21</v>
      </c>
      <c r="J27" s="20" t="s">
        <v>87</v>
      </c>
      <c r="K27" s="20" t="s">
        <v>85</v>
      </c>
      <c r="L27" s="3"/>
    </row>
    <row r="28" spans="1:12" ht="78.75">
      <c r="A28" s="21" t="s">
        <v>40</v>
      </c>
      <c r="B28" s="20" t="s">
        <v>80</v>
      </c>
      <c r="C28" s="20" t="s">
        <v>71</v>
      </c>
      <c r="D28" s="20" t="s">
        <v>69</v>
      </c>
      <c r="E28" s="20">
        <v>8</v>
      </c>
      <c r="F28" s="20">
        <v>6150</v>
      </c>
      <c r="G28" s="20">
        <f t="shared" si="0"/>
        <v>49200</v>
      </c>
      <c r="H28" s="20" t="s">
        <v>18</v>
      </c>
      <c r="I28" s="20" t="s">
        <v>21</v>
      </c>
      <c r="J28" s="20" t="s">
        <v>87</v>
      </c>
      <c r="K28" s="20" t="s">
        <v>85</v>
      </c>
      <c r="L28" s="3"/>
    </row>
    <row r="29" spans="1:12" ht="78.75">
      <c r="A29" s="21" t="s">
        <v>41</v>
      </c>
      <c r="B29" s="20" t="s">
        <v>81</v>
      </c>
      <c r="C29" s="20" t="s">
        <v>82</v>
      </c>
      <c r="D29" s="20" t="s">
        <v>69</v>
      </c>
      <c r="E29" s="20">
        <v>5</v>
      </c>
      <c r="F29" s="20">
        <v>6000</v>
      </c>
      <c r="G29" s="20">
        <f t="shared" si="0"/>
        <v>30000</v>
      </c>
      <c r="H29" s="20" t="s">
        <v>18</v>
      </c>
      <c r="I29" s="20" t="s">
        <v>21</v>
      </c>
      <c r="J29" s="20" t="s">
        <v>87</v>
      </c>
      <c r="K29" s="20" t="s">
        <v>85</v>
      </c>
      <c r="L29" s="3"/>
    </row>
    <row r="30" spans="1:12" ht="78.75">
      <c r="A30" s="21" t="s">
        <v>42</v>
      </c>
      <c r="B30" s="20" t="s">
        <v>83</v>
      </c>
      <c r="C30" s="20" t="s">
        <v>84</v>
      </c>
      <c r="D30" s="20" t="s">
        <v>69</v>
      </c>
      <c r="E30" s="20">
        <v>100</v>
      </c>
      <c r="F30" s="20">
        <v>670</v>
      </c>
      <c r="G30" s="20">
        <f t="shared" si="0"/>
        <v>67000</v>
      </c>
      <c r="H30" s="20" t="s">
        <v>18</v>
      </c>
      <c r="I30" s="20" t="s">
        <v>21</v>
      </c>
      <c r="J30" s="20" t="s">
        <v>87</v>
      </c>
      <c r="K30" s="20" t="s">
        <v>85</v>
      </c>
      <c r="L30" s="3"/>
    </row>
    <row r="31" spans="1:12" ht="20.25">
      <c r="A31" s="14"/>
      <c r="B31" s="15"/>
      <c r="C31" s="16"/>
      <c r="D31" s="17"/>
      <c r="E31" s="18"/>
      <c r="F31" s="18"/>
      <c r="G31" s="18"/>
      <c r="H31" s="18"/>
      <c r="I31" s="18"/>
      <c r="J31" s="18"/>
      <c r="K31" s="19"/>
      <c r="L31" s="3"/>
    </row>
    <row r="32" spans="1:12">
      <c r="B32" s="5" t="s">
        <v>12</v>
      </c>
      <c r="C32" s="7" t="s">
        <v>20</v>
      </c>
      <c r="L32" s="3"/>
    </row>
    <row r="33" spans="2:12">
      <c r="L33" s="3"/>
    </row>
    <row r="34" spans="2:12">
      <c r="C34" s="7" t="s">
        <v>13</v>
      </c>
      <c r="L34" s="3"/>
    </row>
    <row r="35" spans="2:12">
      <c r="E35" s="7"/>
    </row>
    <row r="36" spans="2:12">
      <c r="C36" s="7" t="s">
        <v>14</v>
      </c>
    </row>
    <row r="38" spans="2:12">
      <c r="B38" s="5" t="s">
        <v>15</v>
      </c>
      <c r="C38" s="7" t="s">
        <v>19</v>
      </c>
    </row>
  </sheetData>
  <mergeCells count="2">
    <mergeCell ref="A3:K3"/>
    <mergeCell ref="A5:K5"/>
  </mergeCells>
  <pageMargins left="0.43307086614173229" right="0.35433070866141736" top="0.43307086614173229" bottom="0.43307086614173229" header="0.31496062992125984" footer="0.31496062992125984"/>
  <pageSetup paperSize="9" scale="48" orientation="landscape" verticalDpi="0" r:id="rId1"/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2022-01-17T03:45:57Z</dcterms:modified>
</cp:coreProperties>
</file>