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178"/>
  </bookViews>
  <sheets>
    <sheet name="РБ " sheetId="3" r:id="rId1"/>
  </sheets>
  <definedNames>
    <definedName name="_xlnm._FilterDatabase" localSheetId="0" hidden="1">'РБ '!$A$6:$I$12</definedName>
    <definedName name="_xlnm.Print_Area" localSheetId="0">'РБ '!$A$1:$Q$24</definedName>
  </definedNames>
  <calcPr calcId="125725"/>
</workbook>
</file>

<file path=xl/calcChain.xml><?xml version="1.0" encoding="utf-8"?>
<calcChain xmlns="http://schemas.openxmlformats.org/spreadsheetml/2006/main">
  <c r="K8" i="3"/>
  <c r="I8"/>
  <c r="I9" l="1"/>
  <c r="I10"/>
  <c r="I11"/>
  <c r="I12"/>
  <c r="K9"/>
  <c r="M9"/>
  <c r="O9"/>
  <c r="Q9"/>
  <c r="K10"/>
  <c r="M10"/>
  <c r="O10"/>
  <c r="Q10"/>
  <c r="K11"/>
  <c r="M11"/>
  <c r="O11"/>
  <c r="Q11"/>
  <c r="K12"/>
  <c r="M12"/>
  <c r="O12"/>
  <c r="Q12"/>
  <c r="Q8"/>
  <c r="O8"/>
  <c r="M8"/>
  <c r="G9" l="1"/>
  <c r="G10"/>
  <c r="G11"/>
  <c r="G12"/>
  <c r="G8" l="1"/>
</calcChain>
</file>

<file path=xl/sharedStrings.xml><?xml version="1.0" encoding="utf-8"?>
<sst xmlns="http://schemas.openxmlformats.org/spreadsheetml/2006/main" count="51" uniqueCount="38">
  <si>
    <t>№ п/п</t>
  </si>
  <si>
    <t>Наименование</t>
  </si>
  <si>
    <t>Ед.изм.</t>
  </si>
  <si>
    <t>Сумма</t>
  </si>
  <si>
    <t>Дополнительная характеристика</t>
  </si>
  <si>
    <t>Кол-во</t>
  </si>
  <si>
    <t>цена</t>
  </si>
  <si>
    <t>сумма</t>
  </si>
  <si>
    <t>Цена</t>
  </si>
  <si>
    <t>Председатель комиссии</t>
  </si>
  <si>
    <t>Новик С.В.</t>
  </si>
  <si>
    <t>Саурбаев Н.М.</t>
  </si>
  <si>
    <t>Ережепов М.К.</t>
  </si>
  <si>
    <t>Члены комиссии</t>
  </si>
  <si>
    <t>Секретарь комиссии</t>
  </si>
  <si>
    <t>Алимбекова З.Д.</t>
  </si>
  <si>
    <t xml:space="preserve">Объявление о проведении  закупок  медицинских изделий  способом запроса ценовых предложений          
</t>
  </si>
  <si>
    <t>1</t>
  </si>
  <si>
    <t>2</t>
  </si>
  <si>
    <t>3</t>
  </si>
  <si>
    <t>4</t>
  </si>
  <si>
    <t>5</t>
  </si>
  <si>
    <t>шт</t>
  </si>
  <si>
    <t>ТОО МедСервис Ореон</t>
  </si>
  <si>
    <t>ТОО Фитофарма</t>
  </si>
  <si>
    <t>ТОО Armed pharm</t>
  </si>
  <si>
    <t>TOO Medical Supply Management</t>
  </si>
  <si>
    <t>Приложение №1 к протоколу №3-A от 26.01.2022г.</t>
  </si>
  <si>
    <t>ТОО Ақ Ниет</t>
  </si>
  <si>
    <t>Шприц инъекционный трехкомпонентный стерильный однократного применения Bioject® Budget объемами: 5мл с иглой 22Gx1 1/2''</t>
  </si>
  <si>
    <t>Шприц изготовлен из высококачественного пластика и состоит из поршня, уплотнительного резинового кольца, цилиндра с градуировкой. Игла с трехгранной заточкой покрыта тонким слоем силикона.</t>
  </si>
  <si>
    <t>Шприц инъекционный трехкомпонентный стерильный однократного применения Bioject® Budget объемами: 10 мл с иглами 21Gx1 1/2"</t>
  </si>
  <si>
    <t>Шприц Bioject® Budget инъекционный трехкомпонентный стерильный однократного применения объемами: 2мл с иглами 23Gx1</t>
  </si>
  <si>
    <t>Шприц изготовлен из высококачественного пластика и состоит из поршня, уплотнительного резинового кольца и цилиндра с градуировкой. Игла с трехгранной заточкой покрыта тонким слоем силикона.2 мл 3-х компонентные</t>
  </si>
  <si>
    <t>Шприц Bioject® Budget инъекционный трехкомпонентный стерильный однократного применения объемами: 20мл с иглами 20Gx11/2"</t>
  </si>
  <si>
    <t>Шприц изготовлен из высококачественного пластика и состоит из поршня, уплотнительного резинового кольца и цилиндра с градуировкой. Игла с трехгранной заточкой покрыта тонким слоем силикона.</t>
  </si>
  <si>
    <t xml:space="preserve">Катетер Фолея Biocare® Budget 2-х  ходовой однократного применения стерильный, размерами: 16 FR/CH </t>
  </si>
  <si>
    <t>Катетер Фолея Biocare® Budget 2-х ходовой однократного применения стерильный, размер 16 FR/CH; модификации: латексный с силиконовым покрытием; разновидности стандартный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</si>
</sst>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-* #,##0\ _₽_-;\-* #,##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6" fillId="0" borderId="0"/>
    <xf numFmtId="0" fontId="6" fillId="0" borderId="0">
      <alignment horizontal="center"/>
    </xf>
  </cellStyleXfs>
  <cellXfs count="27">
    <xf numFmtId="0" fontId="0" fillId="0" borderId="0" xfId="0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4" fontId="4" fillId="0" borderId="0" xfId="0" applyNumberFormat="1" applyFont="1" applyFill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4" fontId="8" fillId="0" borderId="1" xfId="4" applyNumberFormat="1" applyFont="1" applyFill="1" applyBorder="1" applyAlignment="1">
      <alignment horizontal="left" vertical="center" wrapText="1"/>
    </xf>
    <xf numFmtId="49" fontId="8" fillId="0" borderId="1" xfId="4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4" fontId="5" fillId="0" borderId="0" xfId="0" applyNumberFormat="1" applyFont="1" applyFill="1" applyAlignment="1">
      <alignment horizontal="left" vertical="center"/>
    </xf>
    <xf numFmtId="4" fontId="8" fillId="0" borderId="1" xfId="4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8" fillId="2" borderId="1" xfId="4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3"/>
    <cellStyle name="Обычный 2 2" xfId="1"/>
    <cellStyle name="Обычный_Лист1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20"/>
  <sheetViews>
    <sheetView tabSelected="1" view="pageBreakPreview" zoomScale="62" zoomScaleNormal="90" zoomScaleSheetLayoutView="62" workbookViewId="0">
      <pane xSplit="6" topLeftCell="G1" activePane="topRight" state="frozen"/>
      <selection pane="topRight" activeCell="P11" sqref="P11"/>
    </sheetView>
  </sheetViews>
  <sheetFormatPr defaultRowHeight="20.25"/>
  <cols>
    <col min="1" max="1" width="7.28515625" style="1" customWidth="1"/>
    <col min="2" max="2" width="32.85546875" style="2" customWidth="1"/>
    <col min="3" max="3" width="41.28515625" style="3" customWidth="1"/>
    <col min="4" max="4" width="17.140625" style="1" customWidth="1"/>
    <col min="5" max="5" width="16" style="4" customWidth="1"/>
    <col min="6" max="6" width="13" style="1" customWidth="1"/>
    <col min="7" max="7" width="18.140625" style="1" customWidth="1"/>
    <col min="8" max="8" width="14.28515625" style="1" customWidth="1"/>
    <col min="9" max="9" width="15.7109375" style="1" customWidth="1"/>
    <col min="10" max="10" width="14.28515625" style="1" customWidth="1"/>
    <col min="11" max="11" width="15.7109375" style="1" customWidth="1"/>
    <col min="12" max="12" width="14.28515625" style="1" customWidth="1"/>
    <col min="13" max="13" width="15.7109375" style="1" customWidth="1"/>
    <col min="14" max="14" width="14.28515625" style="1" customWidth="1"/>
    <col min="15" max="15" width="15.7109375" style="1" customWidth="1"/>
    <col min="16" max="16" width="14.28515625" style="1" customWidth="1"/>
    <col min="17" max="17" width="15.7109375" style="1" customWidth="1"/>
    <col min="18" max="16384" width="9.140625" style="1"/>
  </cols>
  <sheetData>
    <row r="2" spans="1:17" ht="20.25" customHeight="1">
      <c r="A2" s="18" t="s">
        <v>27</v>
      </c>
      <c r="B2" s="18"/>
      <c r="C2" s="18"/>
      <c r="D2" s="18"/>
      <c r="E2" s="18"/>
      <c r="F2" s="18"/>
      <c r="G2" s="18"/>
    </row>
    <row r="3" spans="1:17" ht="45" customHeight="1">
      <c r="A3" s="18" t="s">
        <v>16</v>
      </c>
      <c r="B3" s="18"/>
      <c r="C3" s="18"/>
      <c r="D3" s="18"/>
      <c r="E3" s="18"/>
      <c r="F3" s="18"/>
      <c r="G3" s="18"/>
    </row>
    <row r="6" spans="1:17" ht="86.25" customHeight="1">
      <c r="A6" s="19" t="s">
        <v>0</v>
      </c>
      <c r="B6" s="20" t="s">
        <v>1</v>
      </c>
      <c r="C6" s="22" t="s">
        <v>4</v>
      </c>
      <c r="D6" s="20" t="s">
        <v>2</v>
      </c>
      <c r="E6" s="24" t="s">
        <v>5</v>
      </c>
      <c r="F6" s="20" t="s">
        <v>8</v>
      </c>
      <c r="G6" s="20" t="s">
        <v>3</v>
      </c>
      <c r="H6" s="14" t="s">
        <v>23</v>
      </c>
      <c r="I6" s="15"/>
      <c r="J6" s="14" t="s">
        <v>28</v>
      </c>
      <c r="K6" s="15"/>
      <c r="L6" s="14" t="s">
        <v>24</v>
      </c>
      <c r="M6" s="15"/>
      <c r="N6" s="14" t="s">
        <v>25</v>
      </c>
      <c r="O6" s="15"/>
      <c r="P6" s="14" t="s">
        <v>26</v>
      </c>
      <c r="Q6" s="15"/>
    </row>
    <row r="7" spans="1:17" ht="27" customHeight="1">
      <c r="A7" s="19"/>
      <c r="B7" s="21"/>
      <c r="C7" s="23"/>
      <c r="D7" s="21"/>
      <c r="E7" s="25"/>
      <c r="F7" s="21"/>
      <c r="G7" s="21"/>
      <c r="H7" s="5" t="s">
        <v>6</v>
      </c>
      <c r="I7" s="5" t="s">
        <v>7</v>
      </c>
      <c r="J7" s="5" t="s">
        <v>6</v>
      </c>
      <c r="K7" s="5" t="s">
        <v>7</v>
      </c>
      <c r="L7" s="5" t="s">
        <v>6</v>
      </c>
      <c r="M7" s="5" t="s">
        <v>7</v>
      </c>
      <c r="N7" s="5" t="s">
        <v>6</v>
      </c>
      <c r="O7" s="5" t="s">
        <v>7</v>
      </c>
      <c r="P7" s="5" t="s">
        <v>6</v>
      </c>
      <c r="Q7" s="5" t="s">
        <v>7</v>
      </c>
    </row>
    <row r="8" spans="1:17" ht="110.25">
      <c r="A8" s="8" t="s">
        <v>17</v>
      </c>
      <c r="B8" s="13" t="s">
        <v>29</v>
      </c>
      <c r="C8" s="13" t="s">
        <v>30</v>
      </c>
      <c r="D8" s="13" t="s">
        <v>22</v>
      </c>
      <c r="E8" s="13">
        <v>60000</v>
      </c>
      <c r="F8" s="13">
        <v>13.5</v>
      </c>
      <c r="G8" s="7">
        <f t="shared" ref="G8:G12" si="0">E8*F8</f>
        <v>810000</v>
      </c>
      <c r="H8" s="7"/>
      <c r="I8" s="7">
        <f>H8*E8</f>
        <v>0</v>
      </c>
      <c r="J8" s="7"/>
      <c r="K8" s="7">
        <f>E8*J8</f>
        <v>0</v>
      </c>
      <c r="L8" s="7"/>
      <c r="M8" s="7">
        <f>L8*E8</f>
        <v>0</v>
      </c>
      <c r="N8" s="7"/>
      <c r="O8" s="7">
        <f>N8*E8</f>
        <v>0</v>
      </c>
      <c r="P8" s="7"/>
      <c r="Q8" s="7">
        <f>P8*E8</f>
        <v>0</v>
      </c>
    </row>
    <row r="9" spans="1:17" ht="110.25">
      <c r="A9" s="8" t="s">
        <v>18</v>
      </c>
      <c r="B9" s="13" t="s">
        <v>31</v>
      </c>
      <c r="C9" s="13" t="s">
        <v>30</v>
      </c>
      <c r="D9" s="13" t="s">
        <v>22</v>
      </c>
      <c r="E9" s="13">
        <v>60000</v>
      </c>
      <c r="F9" s="13">
        <v>20.11</v>
      </c>
      <c r="G9" s="7">
        <f t="shared" si="0"/>
        <v>1206600</v>
      </c>
      <c r="H9" s="7"/>
      <c r="I9" s="7">
        <f t="shared" ref="I9:I12" si="1">H9*E9</f>
        <v>0</v>
      </c>
      <c r="J9" s="7"/>
      <c r="K9" s="7">
        <f>E9*J9</f>
        <v>0</v>
      </c>
      <c r="L9" s="7"/>
      <c r="M9" s="7">
        <f>L9*E9</f>
        <v>0</v>
      </c>
      <c r="N9" s="7"/>
      <c r="O9" s="7">
        <f>N9*E9</f>
        <v>0</v>
      </c>
      <c r="P9" s="7"/>
      <c r="Q9" s="7">
        <f>P9*E9</f>
        <v>0</v>
      </c>
    </row>
    <row r="10" spans="1:17" ht="110.25">
      <c r="A10" s="8" t="s">
        <v>19</v>
      </c>
      <c r="B10" s="13" t="s">
        <v>32</v>
      </c>
      <c r="C10" s="13" t="s">
        <v>33</v>
      </c>
      <c r="D10" s="13" t="s">
        <v>22</v>
      </c>
      <c r="E10" s="13">
        <v>60000</v>
      </c>
      <c r="F10" s="13">
        <v>12.57</v>
      </c>
      <c r="G10" s="7">
        <f t="shared" si="0"/>
        <v>754200</v>
      </c>
      <c r="H10" s="7"/>
      <c r="I10" s="7">
        <f t="shared" si="1"/>
        <v>0</v>
      </c>
      <c r="J10" s="7"/>
      <c r="K10" s="7">
        <f>E10*J10</f>
        <v>0</v>
      </c>
      <c r="L10" s="7"/>
      <c r="M10" s="7">
        <f>L10*E10</f>
        <v>0</v>
      </c>
      <c r="N10" s="7"/>
      <c r="O10" s="7">
        <f>N10*E10</f>
        <v>0</v>
      </c>
      <c r="P10" s="7"/>
      <c r="Q10" s="7">
        <f>P10*E10</f>
        <v>0</v>
      </c>
    </row>
    <row r="11" spans="1:17" ht="110.25">
      <c r="A11" s="8" t="s">
        <v>20</v>
      </c>
      <c r="B11" s="13" t="s">
        <v>34</v>
      </c>
      <c r="C11" s="13" t="s">
        <v>35</v>
      </c>
      <c r="D11" s="13" t="s">
        <v>22</v>
      </c>
      <c r="E11" s="13">
        <v>100000</v>
      </c>
      <c r="F11" s="13">
        <v>31.47</v>
      </c>
      <c r="G11" s="7">
        <f t="shared" si="0"/>
        <v>3147000</v>
      </c>
      <c r="H11" s="7"/>
      <c r="I11" s="7">
        <f t="shared" si="1"/>
        <v>0</v>
      </c>
      <c r="J11" s="7"/>
      <c r="K11" s="7">
        <f>E11*J11</f>
        <v>0</v>
      </c>
      <c r="L11" s="7"/>
      <c r="M11" s="7">
        <f>L11*E11</f>
        <v>0</v>
      </c>
      <c r="N11" s="7"/>
      <c r="O11" s="7">
        <f>N11*E11</f>
        <v>0</v>
      </c>
      <c r="P11" s="7"/>
      <c r="Q11" s="7">
        <f>P11*E11</f>
        <v>0</v>
      </c>
    </row>
    <row r="12" spans="1:17" ht="94.5">
      <c r="A12" s="8" t="s">
        <v>21</v>
      </c>
      <c r="B12" s="13" t="s">
        <v>36</v>
      </c>
      <c r="C12" s="13" t="s">
        <v>37</v>
      </c>
      <c r="D12" s="13" t="s">
        <v>22</v>
      </c>
      <c r="E12" s="13">
        <v>3000</v>
      </c>
      <c r="F12" s="13">
        <v>265.8</v>
      </c>
      <c r="G12" s="7">
        <f t="shared" si="0"/>
        <v>797400</v>
      </c>
      <c r="H12" s="7">
        <v>263</v>
      </c>
      <c r="I12" s="7">
        <f t="shared" si="1"/>
        <v>789000</v>
      </c>
      <c r="J12" s="7">
        <v>265</v>
      </c>
      <c r="K12" s="7">
        <f>E12*J12</f>
        <v>795000</v>
      </c>
      <c r="L12" s="7">
        <v>256</v>
      </c>
      <c r="M12" s="7">
        <f>L12*E12</f>
        <v>768000</v>
      </c>
      <c r="N12" s="7">
        <v>218</v>
      </c>
      <c r="O12" s="7">
        <f>N12*E12</f>
        <v>654000</v>
      </c>
      <c r="P12" s="26">
        <v>254</v>
      </c>
      <c r="Q12" s="7">
        <f>P12*E12</f>
        <v>762000</v>
      </c>
    </row>
    <row r="13" spans="1:17" s="6" customFormat="1" ht="26.25">
      <c r="A13" s="1"/>
      <c r="B13" s="2"/>
      <c r="C13" s="3"/>
      <c r="D13" s="1"/>
      <c r="E13" s="4"/>
      <c r="F13" s="1"/>
      <c r="G13" s="4"/>
    </row>
    <row r="14" spans="1:17" s="6" customFormat="1" ht="26.25">
      <c r="A14" s="1"/>
      <c r="B14" s="17" t="s">
        <v>9</v>
      </c>
      <c r="C14" s="17"/>
      <c r="D14" s="9"/>
      <c r="E14" s="16" t="s">
        <v>10</v>
      </c>
      <c r="F14" s="16"/>
      <c r="G14" s="16"/>
    </row>
    <row r="15" spans="1:17" s="6" customFormat="1" ht="26.25">
      <c r="A15" s="1"/>
      <c r="B15" s="10"/>
      <c r="C15" s="11"/>
      <c r="D15" s="9"/>
      <c r="E15" s="12"/>
      <c r="F15" s="10"/>
      <c r="G15" s="10"/>
    </row>
    <row r="16" spans="1:17" s="6" customFormat="1" ht="26.25">
      <c r="A16" s="1"/>
      <c r="B16" s="17" t="s">
        <v>13</v>
      </c>
      <c r="C16" s="17"/>
      <c r="D16" s="9"/>
      <c r="E16" s="16" t="s">
        <v>11</v>
      </c>
      <c r="F16" s="16"/>
      <c r="G16" s="16"/>
    </row>
    <row r="17" spans="2:7">
      <c r="B17" s="10"/>
      <c r="C17" s="11"/>
      <c r="D17" s="9"/>
      <c r="E17" s="12"/>
      <c r="F17" s="10"/>
      <c r="G17" s="10"/>
    </row>
    <row r="18" spans="2:7">
      <c r="B18" s="10"/>
      <c r="C18" s="11"/>
      <c r="D18" s="9"/>
      <c r="E18" s="16" t="s">
        <v>12</v>
      </c>
      <c r="F18" s="16"/>
      <c r="G18" s="16"/>
    </row>
    <row r="19" spans="2:7">
      <c r="B19" s="10"/>
      <c r="C19" s="11"/>
      <c r="D19" s="9"/>
      <c r="E19" s="12"/>
      <c r="F19" s="10"/>
      <c r="G19" s="10"/>
    </row>
    <row r="20" spans="2:7">
      <c r="B20" s="17" t="s">
        <v>14</v>
      </c>
      <c r="C20" s="17"/>
      <c r="D20" s="9"/>
      <c r="E20" s="16" t="s">
        <v>15</v>
      </c>
      <c r="F20" s="16"/>
      <c r="G20" s="16"/>
    </row>
  </sheetData>
  <autoFilter ref="A6:I12">
    <filterColumn colId="7" showButton="0"/>
  </autoFilter>
  <mergeCells count="21">
    <mergeCell ref="A2:G2"/>
    <mergeCell ref="A3:G3"/>
    <mergeCell ref="A6:A7"/>
    <mergeCell ref="B6:B7"/>
    <mergeCell ref="C6:C7"/>
    <mergeCell ref="D6:D7"/>
    <mergeCell ref="E6:E7"/>
    <mergeCell ref="F6:F7"/>
    <mergeCell ref="G6:G7"/>
    <mergeCell ref="E18:G18"/>
    <mergeCell ref="E20:G20"/>
    <mergeCell ref="B14:C14"/>
    <mergeCell ref="E14:G14"/>
    <mergeCell ref="B16:C16"/>
    <mergeCell ref="B20:C20"/>
    <mergeCell ref="J6:K6"/>
    <mergeCell ref="L6:M6"/>
    <mergeCell ref="N6:O6"/>
    <mergeCell ref="P6:Q6"/>
    <mergeCell ref="E16:G16"/>
    <mergeCell ref="H6:I6"/>
  </mergeCells>
  <pageMargins left="0.15748031496062992" right="0.19685039370078741" top="0.19685039370078741" bottom="0.19685039370078741" header="0.31496062992125984" footer="0.31496062992125984"/>
  <pageSetup paperSize="9" scale="4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РБ </vt:lpstr>
      <vt:lpstr>'РБ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2022-02-01T10:42:14Z</dcterms:modified>
</cp:coreProperties>
</file>