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7897248B-C4AD-466B-956F-70564159A1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</calcChain>
</file>

<file path=xl/sharedStrings.xml><?xml version="1.0" encoding="utf-8"?>
<sst xmlns="http://schemas.openxmlformats.org/spreadsheetml/2006/main" count="83" uniqueCount="47">
  <si>
    <t>№</t>
  </si>
  <si>
    <t>Цена за единицу</t>
  </si>
  <si>
    <t>Единица измерения</t>
  </si>
  <si>
    <t>Объем закупа</t>
  </si>
  <si>
    <t>Место поставки</t>
  </si>
  <si>
    <t>Сроки и условия поставки</t>
  </si>
  <si>
    <t>Место представления (приема) документов и окончательный срок подачи ценовых предложений</t>
  </si>
  <si>
    <t>Дату, время и место вскрытия конвертов с ценовыми предложениями</t>
  </si>
  <si>
    <t>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</t>
  </si>
  <si>
    <t>Сумма, выделенную для закупа по каждому товару</t>
  </si>
  <si>
    <t>Наименование и адрес заказчика или организатора закупа: ГКП на ПХВ «Городской перинатальный центр» Управления здравоохранения г. Шымкент, адрес: 160024, Республика Казахстан, город Шымкент, мкр. Нурсат, 188 строение,</t>
  </si>
  <si>
    <t>Дополнительная характеристика</t>
  </si>
  <si>
    <t>Члены комиссии:</t>
  </si>
  <si>
    <t>Саурбаев Н.М.</t>
  </si>
  <si>
    <t>Ережепов М.К.</t>
  </si>
  <si>
    <t>Секретарь комиссии:</t>
  </si>
  <si>
    <t>1</t>
  </si>
  <si>
    <t>2</t>
  </si>
  <si>
    <t>160024, Республика Казахстан, город Шымкент, мкр. Нурсат, 188 строение, кабинет юриста</t>
  </si>
  <si>
    <t>Алимбекова З.Д.</t>
  </si>
  <si>
    <t>Новик С.В.</t>
  </si>
  <si>
    <t>после подписания договора в течение 2022 года</t>
  </si>
  <si>
    <t>3</t>
  </si>
  <si>
    <t>4</t>
  </si>
  <si>
    <t>Объявление о проведении  закупок  лекарственных средств и медицинских изделий    способом запроса ценовых предложений</t>
  </si>
  <si>
    <t>флакон</t>
  </si>
  <si>
    <t>Пентаглобин</t>
  </si>
  <si>
    <t>раствор для внутривенного введения 50 мг/мл- 50 мл</t>
  </si>
  <si>
    <t>5</t>
  </si>
  <si>
    <t xml:space="preserve"> с 12.00 часов 16 мара 2022 года  до 12.00 часов 25 марта 2022 года по адресу: 160024, Республика Казахстан, город Шымкент, мкр. Нурсат, 188 строение, кабинет юриста.</t>
  </si>
  <si>
    <t>14.00 часов 25 марта 2022 года по адресу: 160024, Республика Казахстан, город Шымкент, мкр. Нурсат, 188 строение</t>
  </si>
  <si>
    <t>Добутамин 250мг/20мл</t>
  </si>
  <si>
    <t>фл</t>
  </si>
  <si>
    <t>Эритромицин  100мг №10</t>
  </si>
  <si>
    <t>таблетка</t>
  </si>
  <si>
    <t>Спирт этиловый</t>
  </si>
  <si>
    <t>Раствор для наружного применения, 70%, 90 мл, №1</t>
  </si>
  <si>
    <t>Раствор для наружного применения, 90%, 90 мл, №1</t>
  </si>
  <si>
    <t>Хлоргексидин раствор 2% 100мл</t>
  </si>
  <si>
    <t>Система для переливания крови и кровезаменителей Biosetix® Budget с иглой размером 18G (1,2х38мм), стерильная, однократного применения</t>
  </si>
  <si>
    <t>Система для переливания крови и кровезаменителей состоит из: иглы, защитного колпачка для иглы, адаптера для иглы, инъекционного участка для дополнительных инъекций, трубки, роликового зажима, регулирующего скорость потока, капельной камеры, фильтра крови и ее компонентов, прокалывающего устройства с встроенным воздушным клапаном и воздушным фильтром</t>
  </si>
  <si>
    <t>шт</t>
  </si>
  <si>
    <t>Соединительная система короткая с фильтром 0,2мкм (+)</t>
  </si>
  <si>
    <t>Изделие предназначено для долгосрочной внутривенной инфузии в закрытой системе используя шприцевой насос. Имеет два канала для основной инфзии и для дополнительной инфузии. Все каналы соединены в один ход мини соединением. Чтобы предотвратить перемешивания внутривенных растворов вмонтрированы обратные клапаны.Все люэровские соединения имеют защитные колпачки. Материалы люэровских соединений поликарбонат (макролан) отмечаются особой устойчивостью к химическим средствам. Гайка люэровского соединение типа штекер, крутится.Соединительная двухканальная линия оснащена с антибактериальным /эндотоксинным фильтром.
Фильтр чувствительно реагирует на несовместимость инъекционных материалов (при наличии несовместимых инъекционных материалов фильтр закупорится). Через 0,2μm (+) фильтр возможна дача антибиотиков. При необходимости дополнительной инфузии, не нарушая закрытой системы, Люэр Лок линии в нижней части можно соединять с многоходовыми конекторами типа „Y“ как MF 1572, MF 1573 и т.д.</t>
  </si>
  <si>
    <t>6</t>
  </si>
  <si>
    <t>7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</si>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</sst>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horizontal="center"/>
    </xf>
    <xf numFmtId="0" fontId="2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/>
    <xf numFmtId="49" fontId="6" fillId="0" borderId="1" xfId="0" applyNumberFormat="1" applyFont="1" applyBorder="1" applyAlignment="1">
      <alignment horizont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3" fillId="0" borderId="1" xfId="0" applyFont="1" applyBorder="1" applyAlignment="1">
      <alignment horizontal="justify" vertical="center"/>
    </xf>
    <xf numFmtId="4" fontId="9" fillId="0" borderId="1" xfId="1" applyNumberFormat="1" applyFont="1" applyBorder="1" applyAlignment="1">
      <alignment horizontal="center" vertical="top" wrapText="1"/>
    </xf>
    <xf numFmtId="0" fontId="12" fillId="0" borderId="1" xfId="0" applyFont="1" applyBorder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</cellXfs>
  <cellStyles count="4">
    <cellStyle name="Обычный" xfId="0" builtinId="0"/>
    <cellStyle name="Обычный 2 10 2 2" xfId="2" xr:uid="{00000000-0005-0000-0000-000001000000}"/>
    <cellStyle name="Обычный_Лист1" xfId="1" xr:uid="{00000000-0005-0000-0000-000002000000}"/>
    <cellStyle name="Финансовый 18 2 7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22"/>
  <sheetViews>
    <sheetView tabSelected="1" view="pageBreakPreview" zoomScale="89" zoomScaleSheetLayoutView="89" workbookViewId="0">
      <selection activeCell="G9" sqref="G9"/>
    </sheetView>
  </sheetViews>
  <sheetFormatPr defaultRowHeight="18.75" x14ac:dyDescent="0.3"/>
  <cols>
    <col min="1" max="1" width="5.5703125" style="12" customWidth="1"/>
    <col min="2" max="2" width="38.5703125" style="5" customWidth="1"/>
    <col min="3" max="3" width="45.42578125" style="7" customWidth="1"/>
    <col min="4" max="4" width="13" style="5" customWidth="1"/>
    <col min="5" max="5" width="16.7109375" style="6" customWidth="1"/>
    <col min="6" max="7" width="16.28515625" style="6" customWidth="1"/>
    <col min="8" max="8" width="29" style="4" customWidth="1"/>
    <col min="9" max="9" width="18" style="1" customWidth="1"/>
    <col min="10" max="10" width="43" style="5" customWidth="1"/>
    <col min="11" max="11" width="30.28515625" style="5" customWidth="1"/>
    <col min="12" max="16384" width="9.140625" style="1"/>
  </cols>
  <sheetData>
    <row r="3" spans="1:15" x14ac:dyDescent="0.3">
      <c r="A3" s="17" t="s">
        <v>24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2"/>
      <c r="M3" s="2"/>
      <c r="N3" s="2"/>
    </row>
    <row r="4" spans="1:15" x14ac:dyDescent="0.3">
      <c r="A4" s="11"/>
    </row>
    <row r="5" spans="1:15" ht="45" customHeight="1" x14ac:dyDescent="0.3">
      <c r="A5" s="18" t="s">
        <v>10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2"/>
    </row>
    <row r="6" spans="1:15" x14ac:dyDescent="0.3">
      <c r="I6" s="2"/>
      <c r="K6" s="7"/>
      <c r="L6" s="2"/>
      <c r="M6" s="2"/>
      <c r="N6" s="2"/>
      <c r="O6" s="2"/>
    </row>
    <row r="7" spans="1:15" ht="85.5" x14ac:dyDescent="0.3">
      <c r="A7" s="13" t="s">
        <v>0</v>
      </c>
      <c r="B7" s="8" t="s">
        <v>8</v>
      </c>
      <c r="C7" s="9" t="s">
        <v>11</v>
      </c>
      <c r="D7" s="10" t="s">
        <v>2</v>
      </c>
      <c r="E7" s="10" t="s">
        <v>3</v>
      </c>
      <c r="F7" s="10" t="s">
        <v>1</v>
      </c>
      <c r="G7" s="10" t="s">
        <v>9</v>
      </c>
      <c r="H7" s="10" t="s">
        <v>4</v>
      </c>
      <c r="I7" s="10" t="s">
        <v>5</v>
      </c>
      <c r="J7" s="10" t="s">
        <v>6</v>
      </c>
      <c r="K7" s="10" t="s">
        <v>7</v>
      </c>
      <c r="L7" s="3"/>
    </row>
    <row r="8" spans="1:15" ht="78.75" x14ac:dyDescent="0.3">
      <c r="A8" s="15" t="s">
        <v>16</v>
      </c>
      <c r="B8" s="16" t="s">
        <v>31</v>
      </c>
      <c r="C8" s="16" t="s">
        <v>31</v>
      </c>
      <c r="D8" s="19" t="s">
        <v>32</v>
      </c>
      <c r="E8" s="24">
        <v>200</v>
      </c>
      <c r="F8" s="25">
        <v>980</v>
      </c>
      <c r="G8" s="14">
        <f>F8*E8</f>
        <v>196000</v>
      </c>
      <c r="H8" s="14" t="s">
        <v>18</v>
      </c>
      <c r="I8" s="14" t="s">
        <v>21</v>
      </c>
      <c r="J8" s="16" t="s">
        <v>29</v>
      </c>
      <c r="K8" s="16" t="s">
        <v>30</v>
      </c>
      <c r="L8" s="3"/>
    </row>
    <row r="9" spans="1:15" ht="78.75" x14ac:dyDescent="0.3">
      <c r="A9" s="15" t="s">
        <v>17</v>
      </c>
      <c r="B9" s="16" t="s">
        <v>33</v>
      </c>
      <c r="C9" s="16" t="s">
        <v>33</v>
      </c>
      <c r="D9" s="19" t="s">
        <v>34</v>
      </c>
      <c r="E9" s="24">
        <v>2000</v>
      </c>
      <c r="F9" s="25">
        <v>22.96</v>
      </c>
      <c r="G9" s="14">
        <f t="shared" ref="G9:G15" si="0">F9*E9</f>
        <v>45920</v>
      </c>
      <c r="H9" s="14" t="s">
        <v>18</v>
      </c>
      <c r="I9" s="14" t="s">
        <v>21</v>
      </c>
      <c r="J9" s="16" t="s">
        <v>29</v>
      </c>
      <c r="K9" s="16" t="s">
        <v>30</v>
      </c>
      <c r="L9" s="3"/>
    </row>
    <row r="10" spans="1:15" ht="78.75" x14ac:dyDescent="0.3">
      <c r="A10" s="15" t="s">
        <v>22</v>
      </c>
      <c r="B10" s="20" t="s">
        <v>35</v>
      </c>
      <c r="C10" s="21" t="s">
        <v>36</v>
      </c>
      <c r="D10" s="19" t="s">
        <v>32</v>
      </c>
      <c r="E10" s="24">
        <v>10000</v>
      </c>
      <c r="F10" s="25">
        <v>187.08</v>
      </c>
      <c r="G10" s="14">
        <f t="shared" si="0"/>
        <v>1870800.0000000002</v>
      </c>
      <c r="H10" s="14" t="s">
        <v>18</v>
      </c>
      <c r="I10" s="14" t="s">
        <v>21</v>
      </c>
      <c r="J10" s="16" t="s">
        <v>29</v>
      </c>
      <c r="K10" s="16" t="s">
        <v>30</v>
      </c>
      <c r="L10" s="3"/>
    </row>
    <row r="11" spans="1:15" ht="78.75" x14ac:dyDescent="0.3">
      <c r="A11" s="15" t="s">
        <v>23</v>
      </c>
      <c r="B11" s="20" t="s">
        <v>35</v>
      </c>
      <c r="C11" s="21" t="s">
        <v>37</v>
      </c>
      <c r="D11" s="19" t="s">
        <v>32</v>
      </c>
      <c r="E11" s="26">
        <v>250</v>
      </c>
      <c r="F11" s="25">
        <v>201.84</v>
      </c>
      <c r="G11" s="14">
        <f t="shared" si="0"/>
        <v>50460</v>
      </c>
      <c r="H11" s="14" t="s">
        <v>18</v>
      </c>
      <c r="I11" s="14" t="s">
        <v>21</v>
      </c>
      <c r="J11" s="16" t="s">
        <v>29</v>
      </c>
      <c r="K11" s="16" t="s">
        <v>30</v>
      </c>
      <c r="L11" s="3"/>
    </row>
    <row r="12" spans="1:15" ht="78.75" x14ac:dyDescent="0.3">
      <c r="A12" s="15" t="s">
        <v>28</v>
      </c>
      <c r="B12" s="16" t="s">
        <v>26</v>
      </c>
      <c r="C12" s="16" t="s">
        <v>27</v>
      </c>
      <c r="D12" s="16" t="s">
        <v>25</v>
      </c>
      <c r="E12" s="16">
        <v>40</v>
      </c>
      <c r="F12" s="16">
        <v>94273.25</v>
      </c>
      <c r="G12" s="14">
        <f t="shared" si="0"/>
        <v>3770930</v>
      </c>
      <c r="H12" s="14" t="s">
        <v>18</v>
      </c>
      <c r="I12" s="14" t="s">
        <v>21</v>
      </c>
      <c r="J12" s="16" t="s">
        <v>29</v>
      </c>
      <c r="K12" s="16" t="s">
        <v>30</v>
      </c>
      <c r="L12" s="3"/>
    </row>
    <row r="13" spans="1:15" ht="78.75" x14ac:dyDescent="0.3">
      <c r="A13" s="15" t="s">
        <v>44</v>
      </c>
      <c r="B13" s="16" t="s">
        <v>38</v>
      </c>
      <c r="C13" s="16" t="s">
        <v>38</v>
      </c>
      <c r="D13" s="19" t="s">
        <v>32</v>
      </c>
      <c r="E13" s="24">
        <v>200</v>
      </c>
      <c r="F13" s="25">
        <v>180</v>
      </c>
      <c r="G13" s="14">
        <f t="shared" si="0"/>
        <v>36000</v>
      </c>
      <c r="H13" s="14" t="s">
        <v>18</v>
      </c>
      <c r="I13" s="14" t="s">
        <v>21</v>
      </c>
      <c r="J13" s="16" t="s">
        <v>29</v>
      </c>
      <c r="K13" s="16" t="s">
        <v>30</v>
      </c>
      <c r="L13" s="3"/>
    </row>
    <row r="14" spans="1:15" ht="173.25" x14ac:dyDescent="0.3">
      <c r="A14" s="15" t="s">
        <v>45</v>
      </c>
      <c r="B14" s="16" t="s">
        <v>39</v>
      </c>
      <c r="C14" s="16" t="s">
        <v>40</v>
      </c>
      <c r="D14" s="19" t="s">
        <v>41</v>
      </c>
      <c r="E14" s="27">
        <v>300</v>
      </c>
      <c r="F14" s="19">
        <v>118.2</v>
      </c>
      <c r="G14" s="14">
        <f t="shared" si="0"/>
        <v>35460</v>
      </c>
      <c r="H14" s="14" t="s">
        <v>18</v>
      </c>
      <c r="I14" s="14" t="s">
        <v>21</v>
      </c>
      <c r="J14" s="16" t="s">
        <v>29</v>
      </c>
      <c r="K14" s="16" t="s">
        <v>30</v>
      </c>
      <c r="L14" s="3"/>
    </row>
    <row r="15" spans="1:15" ht="409.5" x14ac:dyDescent="0.3">
      <c r="A15" s="15" t="s">
        <v>46</v>
      </c>
      <c r="B15" s="22" t="s">
        <v>42</v>
      </c>
      <c r="C15" s="23" t="s">
        <v>43</v>
      </c>
      <c r="D15" s="19" t="s">
        <v>41</v>
      </c>
      <c r="E15" s="27">
        <v>800</v>
      </c>
      <c r="F15" s="19">
        <v>5400</v>
      </c>
      <c r="G15" s="14">
        <f t="shared" si="0"/>
        <v>4320000</v>
      </c>
      <c r="H15" s="14" t="s">
        <v>18</v>
      </c>
      <c r="I15" s="14" t="s">
        <v>21</v>
      </c>
      <c r="J15" s="16" t="s">
        <v>29</v>
      </c>
      <c r="K15" s="16" t="s">
        <v>30</v>
      </c>
      <c r="L15" s="3"/>
    </row>
    <row r="16" spans="1:15" x14ac:dyDescent="0.3">
      <c r="B16" s="5" t="s">
        <v>12</v>
      </c>
      <c r="C16" s="7" t="s">
        <v>20</v>
      </c>
      <c r="L16" s="3"/>
    </row>
    <row r="17" spans="2:12" x14ac:dyDescent="0.3">
      <c r="L17" s="3"/>
    </row>
    <row r="18" spans="2:12" x14ac:dyDescent="0.3">
      <c r="C18" s="7" t="s">
        <v>13</v>
      </c>
      <c r="L18" s="3"/>
    </row>
    <row r="19" spans="2:12" x14ac:dyDescent="0.3">
      <c r="E19" s="7"/>
    </row>
    <row r="20" spans="2:12" x14ac:dyDescent="0.3">
      <c r="C20" s="7" t="s">
        <v>14</v>
      </c>
    </row>
    <row r="22" spans="2:12" x14ac:dyDescent="0.3">
      <c r="B22" s="5" t="s">
        <v>15</v>
      </c>
      <c r="C22" s="7" t="s">
        <v>19</v>
      </c>
    </row>
  </sheetData>
  <mergeCells count="2">
    <mergeCell ref="A3:K3"/>
    <mergeCell ref="A5:K5"/>
  </mergeCells>
  <phoneticPr fontId="14" type="noConversion"/>
  <pageMargins left="0.43307086614173229" right="0.35433070866141736" top="0.43307086614173229" bottom="0.43307086614173229" header="0.31496062992125984" footer="0.31496062992125984"/>
  <pageSetup paperSize="9" scale="48" orientation="landscape" r:id="rId1"/>
  <rowBreaks count="1" manualBreakCount="1">
    <brk id="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2022-03-18T11:39:42Z</dcterms:modified>
</cp:coreProperties>
</file>