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4EDF1740-B87F-4533-8F62-463AC43F6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8" i="1" l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<sst xmlns="http://schemas.openxmlformats.org/spreadsheetml/2006/main" count="99" uniqueCount="57">
  <si>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</si>
  <si>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</si>
  <si>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</si>
  <si>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</si>
  <si>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</si>
  <si>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</si>
  <si>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</si>
  <si>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</si>
  <si>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</si>
  <si>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</si>
  <si>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</si>
  <si>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</si>
  <si>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</si>
  <si>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</si>
  <si>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</si>
  <si>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</si>
  <si>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</si>
  <si>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2</t>
  </si>
  <si>
    <t>160024, Республика Казахстан, город Шымкент, мкр. Нурсат, 188 строение, кабинет юриста</t>
  </si>
  <si>
    <t>Алимбекова З.Д.</t>
  </si>
  <si>
    <t>Новик С.В.</t>
  </si>
  <si>
    <t>после подписания договора в течение 2022 года</t>
  </si>
  <si>
    <t>3</t>
  </si>
  <si>
    <t>4</t>
  </si>
  <si>
    <t>Объявление о проведении  закупок  лекарственных средств и медицинских изделий    способом запроса ценовых предложений</t>
  </si>
  <si>
    <t>флакон</t>
  </si>
  <si>
    <t>Пентаглобин</t>
  </si>
  <si>
    <t>раствор для внутривенного введения 50 мг/мл- 50 мл</t>
  </si>
  <si>
    <t>5</t>
  </si>
  <si>
    <t>таблетка</t>
  </si>
  <si>
    <t>6</t>
  </si>
  <si>
    <t>7</t>
  </si>
  <si>
    <t>8</t>
  </si>
  <si>
    <t>Тримеперидин</t>
  </si>
  <si>
    <t>Раствор для инъекций, 2 %, 1 мл, № 10</t>
  </si>
  <si>
    <t>ампула</t>
  </si>
  <si>
    <t xml:space="preserve"> с 12.00 часов 18 мая 2022 года  до 12.00 часов 25 мая 2022 года по адресу: 160024, Республика Казахстан, город Шымкент, мкр. Нурсат, 188 строение, кабинет юриста.</t>
  </si>
  <si>
    <t>14.00 часов 25 мая 2022 года по адресу: 160024, Республика Казахстан, город Шымкент, мкр. Нурсат, 188 строение</t>
  </si>
  <si>
    <t>Вода для инъекций</t>
  </si>
  <si>
    <t>раствор для инъекций 5мл</t>
  </si>
  <si>
    <t>Диклофенак</t>
  </si>
  <si>
    <t xml:space="preserve">суппозиторий ректальный 100 мг </t>
  </si>
  <si>
    <t>супп</t>
  </si>
  <si>
    <t>Кальция глюконат</t>
  </si>
  <si>
    <t>раствор для инъекций 10%, 5 мл</t>
  </si>
  <si>
    <t>Метилдопа</t>
  </si>
  <si>
    <t>таблетка 250мг</t>
  </si>
  <si>
    <t>Натрия хлорид</t>
  </si>
  <si>
    <t xml:space="preserve">раствор для инфузий 0,9% 100мл </t>
  </si>
  <si>
    <t>Нифедипин</t>
  </si>
  <si>
    <t>таблетка, 10 мг</t>
  </si>
  <si>
    <t>Транексамовая кислота</t>
  </si>
  <si>
    <t>раствор для инъекций 500мг/5мл по 5 мл</t>
  </si>
  <si>
    <t>Октаплекс™ 500 МЕ (концентрат протромбинового комплекса)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</si>
  <si>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 введения, 500 МЕ, № 1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</si>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</sst>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/>
    <xf numFmtId="4" fontId="13" fillId="2" borderId="0" xfId="0" applyNumberFormat="1" applyFont="1" applyFill="1" applyBorder="1" applyAlignment="1">
      <alignment horizontal="lef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10 2 2" xfId="2" xr:uid="{00000000-0005-0000-0000-000001000000}"/>
    <cellStyle name="Обычный_Лист1" xfId="1" xr:uid="{00000000-0005-0000-0000-000002000000}"/>
    <cellStyle name="Финансовый 18 2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5"/>
  <sheetViews>
    <sheetView tabSelected="1" view="pageBreakPreview" topLeftCell="A7" zoomScale="89" zoomScaleSheetLayoutView="89" workbookViewId="0">
      <selection activeCell="B8" sqref="B8"/>
    </sheetView>
  </sheetViews>
  <sheetFormatPr defaultRowHeight="18.75" x14ac:dyDescent="0.3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 x14ac:dyDescent="0.3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</row>
    <row r="4" spans="1:15" x14ac:dyDescent="0.3">
      <c r="A4" s="11"/>
    </row>
    <row r="5" spans="1:15" ht="45" customHeight="1" x14ac:dyDescent="0.3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2"/>
    </row>
    <row r="6" spans="1:15" x14ac:dyDescent="0.3">
      <c r="I6" s="2"/>
      <c r="K6" s="7"/>
      <c r="L6" s="2"/>
      <c r="M6" s="2"/>
      <c r="N6" s="2"/>
      <c r="O6" s="2"/>
    </row>
    <row r="7" spans="1:15" ht="85.5" x14ac:dyDescent="0.3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78.75" x14ac:dyDescent="0.3">
      <c r="A8" s="15" t="s">
        <v>16</v>
      </c>
      <c r="B8" s="14" t="s">
        <v>33</v>
      </c>
      <c r="C8" s="14" t="s">
        <v>34</v>
      </c>
      <c r="D8" s="14" t="s">
        <v>35</v>
      </c>
      <c r="E8" s="14">
        <v>200</v>
      </c>
      <c r="F8" s="14">
        <v>216.05</v>
      </c>
      <c r="G8" s="14">
        <f>F8*E8</f>
        <v>43210</v>
      </c>
      <c r="H8" s="14" t="s">
        <v>18</v>
      </c>
      <c r="I8" s="14" t="s">
        <v>21</v>
      </c>
      <c r="J8" s="16" t="s">
        <v>36</v>
      </c>
      <c r="K8" s="16" t="s">
        <v>37</v>
      </c>
      <c r="L8" s="3"/>
    </row>
    <row r="9" spans="1:15" ht="78.75" x14ac:dyDescent="0.3">
      <c r="A9" s="15" t="s">
        <v>17</v>
      </c>
      <c r="B9" s="14" t="s">
        <v>38</v>
      </c>
      <c r="C9" s="14" t="s">
        <v>39</v>
      </c>
      <c r="D9" s="14" t="s">
        <v>35</v>
      </c>
      <c r="E9" s="14">
        <v>1000</v>
      </c>
      <c r="F9" s="14">
        <v>22.24</v>
      </c>
      <c r="G9" s="14">
        <f t="shared" ref="G9:G17" si="0">F9*E9</f>
        <v>22240</v>
      </c>
      <c r="H9" s="14" t="s">
        <v>18</v>
      </c>
      <c r="I9" s="14" t="s">
        <v>21</v>
      </c>
      <c r="J9" s="16" t="s">
        <v>36</v>
      </c>
      <c r="K9" s="16" t="s">
        <v>37</v>
      </c>
      <c r="L9" s="3"/>
    </row>
    <row r="10" spans="1:15" ht="78.75" x14ac:dyDescent="0.3">
      <c r="A10" s="15" t="s">
        <v>22</v>
      </c>
      <c r="B10" s="14" t="s">
        <v>40</v>
      </c>
      <c r="C10" s="14" t="s">
        <v>41</v>
      </c>
      <c r="D10" s="14" t="s">
        <v>42</v>
      </c>
      <c r="E10" s="14">
        <v>10000</v>
      </c>
      <c r="F10" s="14">
        <v>28.94</v>
      </c>
      <c r="G10" s="14">
        <f t="shared" si="0"/>
        <v>289400</v>
      </c>
      <c r="H10" s="14" t="s">
        <v>18</v>
      </c>
      <c r="I10" s="14" t="s">
        <v>21</v>
      </c>
      <c r="J10" s="16" t="s">
        <v>36</v>
      </c>
      <c r="K10" s="16" t="s">
        <v>37</v>
      </c>
      <c r="L10" s="3"/>
    </row>
    <row r="11" spans="1:15" ht="78.75" x14ac:dyDescent="0.3">
      <c r="A11" s="15" t="s">
        <v>23</v>
      </c>
      <c r="B11" s="14" t="s">
        <v>43</v>
      </c>
      <c r="C11" s="14" t="s">
        <v>44</v>
      </c>
      <c r="D11" s="14" t="s">
        <v>35</v>
      </c>
      <c r="E11" s="14">
        <v>10000</v>
      </c>
      <c r="F11" s="14">
        <v>22.68</v>
      </c>
      <c r="G11" s="14">
        <f t="shared" si="0"/>
        <v>226800</v>
      </c>
      <c r="H11" s="14" t="s">
        <v>18</v>
      </c>
      <c r="I11" s="14" t="s">
        <v>21</v>
      </c>
      <c r="J11" s="16" t="s">
        <v>36</v>
      </c>
      <c r="K11" s="16" t="s">
        <v>37</v>
      </c>
      <c r="L11" s="3"/>
    </row>
    <row r="12" spans="1:15" ht="78.75" x14ac:dyDescent="0.3">
      <c r="A12" s="15" t="s">
        <v>28</v>
      </c>
      <c r="B12" s="14" t="s">
        <v>45</v>
      </c>
      <c r="C12" s="14" t="s">
        <v>46</v>
      </c>
      <c r="D12" s="14" t="s">
        <v>29</v>
      </c>
      <c r="E12" s="14">
        <v>10000</v>
      </c>
      <c r="F12" s="14">
        <v>28.53</v>
      </c>
      <c r="G12" s="14">
        <f t="shared" si="0"/>
        <v>285300</v>
      </c>
      <c r="H12" s="14" t="s">
        <v>18</v>
      </c>
      <c r="I12" s="14" t="s">
        <v>21</v>
      </c>
      <c r="J12" s="16" t="s">
        <v>36</v>
      </c>
      <c r="K12" s="16" t="s">
        <v>37</v>
      </c>
      <c r="L12" s="3"/>
    </row>
    <row r="13" spans="1:15" ht="78.75" x14ac:dyDescent="0.3">
      <c r="A13" s="15" t="s">
        <v>30</v>
      </c>
      <c r="B13" s="14" t="s">
        <v>47</v>
      </c>
      <c r="C13" s="14" t="s">
        <v>48</v>
      </c>
      <c r="D13" s="14" t="s">
        <v>25</v>
      </c>
      <c r="E13" s="14">
        <v>4000</v>
      </c>
      <c r="F13" s="14">
        <v>67.180000000000007</v>
      </c>
      <c r="G13" s="14">
        <f t="shared" si="0"/>
        <v>268720</v>
      </c>
      <c r="H13" s="14" t="s">
        <v>18</v>
      </c>
      <c r="I13" s="14" t="s">
        <v>21</v>
      </c>
      <c r="J13" s="16" t="s">
        <v>36</v>
      </c>
      <c r="K13" s="16" t="s">
        <v>37</v>
      </c>
      <c r="L13" s="3"/>
    </row>
    <row r="14" spans="1:15" ht="78.75" x14ac:dyDescent="0.3">
      <c r="A14" s="15" t="s">
        <v>31</v>
      </c>
      <c r="B14" s="14" t="s">
        <v>49</v>
      </c>
      <c r="C14" s="14" t="s">
        <v>50</v>
      </c>
      <c r="D14" s="14" t="s">
        <v>29</v>
      </c>
      <c r="E14" s="14">
        <v>5000</v>
      </c>
      <c r="F14" s="14">
        <v>4.46</v>
      </c>
      <c r="G14" s="14">
        <f t="shared" si="0"/>
        <v>22300</v>
      </c>
      <c r="H14" s="14" t="s">
        <v>18</v>
      </c>
      <c r="I14" s="14" t="s">
        <v>21</v>
      </c>
      <c r="J14" s="16" t="s">
        <v>36</v>
      </c>
      <c r="K14" s="16" t="s">
        <v>37</v>
      </c>
      <c r="L14" s="3"/>
    </row>
    <row r="15" spans="1:15" ht="78.75" x14ac:dyDescent="0.3">
      <c r="A15" s="15" t="s">
        <v>32</v>
      </c>
      <c r="B15" s="14" t="s">
        <v>51</v>
      </c>
      <c r="C15" s="14" t="s">
        <v>52</v>
      </c>
      <c r="D15" s="14" t="s">
        <v>35</v>
      </c>
      <c r="E15" s="14">
        <v>3000</v>
      </c>
      <c r="F15" s="14">
        <v>1124.8399999999999</v>
      </c>
      <c r="G15" s="14">
        <f t="shared" si="0"/>
        <v>3374519.9999999995</v>
      </c>
      <c r="H15" s="14" t="s">
        <v>18</v>
      </c>
      <c r="I15" s="14" t="s">
        <v>21</v>
      </c>
      <c r="J15" s="16" t="s">
        <v>36</v>
      </c>
      <c r="K15" s="16" t="s">
        <v>37</v>
      </c>
      <c r="L15" s="3"/>
    </row>
    <row r="16" spans="1:15" ht="78.75" x14ac:dyDescent="0.3">
      <c r="A16" s="15" t="s">
        <v>55</v>
      </c>
      <c r="B16" s="14" t="s">
        <v>53</v>
      </c>
      <c r="C16" s="14" t="s">
        <v>54</v>
      </c>
      <c r="D16" s="14" t="s">
        <v>25</v>
      </c>
      <c r="E16" s="14">
        <v>30</v>
      </c>
      <c r="F16" s="14">
        <v>109213.63</v>
      </c>
      <c r="G16" s="14">
        <f t="shared" si="0"/>
        <v>3276408.9000000004</v>
      </c>
      <c r="H16" s="14" t="s">
        <v>18</v>
      </c>
      <c r="I16" s="14" t="s">
        <v>21</v>
      </c>
      <c r="J16" s="16" t="s">
        <v>36</v>
      </c>
      <c r="K16" s="16" t="s">
        <v>37</v>
      </c>
      <c r="L16" s="3"/>
    </row>
    <row r="17" spans="1:12" ht="78.75" x14ac:dyDescent="0.3">
      <c r="A17" s="15" t="s">
        <v>56</v>
      </c>
      <c r="B17" s="14" t="s">
        <v>26</v>
      </c>
      <c r="C17" s="14" t="s">
        <v>27</v>
      </c>
      <c r="D17" s="14" t="s">
        <v>25</v>
      </c>
      <c r="E17" s="14">
        <v>30</v>
      </c>
      <c r="F17" s="14">
        <v>94273.25</v>
      </c>
      <c r="G17" s="14">
        <f t="shared" si="0"/>
        <v>2828197.5</v>
      </c>
      <c r="H17" s="14" t="s">
        <v>18</v>
      </c>
      <c r="I17" s="14" t="s">
        <v>21</v>
      </c>
      <c r="J17" s="16" t="s">
        <v>36</v>
      </c>
      <c r="K17" s="16" t="s">
        <v>37</v>
      </c>
      <c r="L17" s="3"/>
    </row>
    <row r="18" spans="1:12" ht="20.25" x14ac:dyDescent="0.3">
      <c r="A18" s="19"/>
      <c r="B18" s="20"/>
      <c r="C18" s="20"/>
      <c r="D18" s="20"/>
      <c r="E18" s="21"/>
      <c r="F18" s="22"/>
      <c r="G18" s="23"/>
      <c r="H18" s="23"/>
      <c r="I18" s="23"/>
      <c r="J18" s="24"/>
      <c r="K18" s="24"/>
      <c r="L18" s="3"/>
    </row>
    <row r="19" spans="1:12" x14ac:dyDescent="0.3">
      <c r="B19" s="5" t="s">
        <v>12</v>
      </c>
      <c r="C19" s="7" t="s">
        <v>20</v>
      </c>
      <c r="L19" s="3"/>
    </row>
    <row r="20" spans="1:12" x14ac:dyDescent="0.3">
      <c r="L20" s="3"/>
    </row>
    <row r="21" spans="1:12" x14ac:dyDescent="0.3">
      <c r="C21" s="7" t="s">
        <v>13</v>
      </c>
      <c r="L21" s="3"/>
    </row>
    <row r="22" spans="1:12" x14ac:dyDescent="0.3">
      <c r="E22" s="7"/>
    </row>
    <row r="23" spans="1:12" x14ac:dyDescent="0.3">
      <c r="C23" s="7" t="s">
        <v>14</v>
      </c>
    </row>
    <row r="25" spans="1:12" x14ac:dyDescent="0.3">
      <c r="B25" s="5" t="s">
        <v>15</v>
      </c>
      <c r="C25" s="7" t="s">
        <v>19</v>
      </c>
    </row>
  </sheetData>
  <mergeCells count="2">
    <mergeCell ref="A3:K3"/>
    <mergeCell ref="A5:K5"/>
  </mergeCells>
  <phoneticPr fontId="12" type="noConversion"/>
  <pageMargins left="0.43307086614173229" right="0.35433070866141736" top="0.43307086614173229" bottom="0.43307086614173229" header="0.31496062992125984" footer="0.31496062992125984"/>
  <pageSetup paperSize="9" scale="48" orientation="landscape" r:id="rId1"/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2022-05-18T09:19:25Z</dcterms:modified>
</cp:coreProperties>
</file>